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55"/>
  </bookViews>
  <sheets>
    <sheet name="附件1-1" sheetId="1" r:id="rId1"/>
    <sheet name="附件1-2" sheetId="2" r:id="rId2"/>
    <sheet name="附件1-3" sheetId="3" r:id="rId3"/>
    <sheet name="附件1-4" sheetId="4" r:id="rId4"/>
    <sheet name="附件1-5" sheetId="5" r:id="rId5"/>
  </sheets>
  <definedNames>
    <definedName name="_xlnm.Print_Titles" localSheetId="0">'附件1-1'!$3:$3</definedName>
    <definedName name="_xlnm.Print_Area" localSheetId="3">'附件1-4'!$A$1:$K$12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<sst xmlns="http://schemas.openxmlformats.org/spreadsheetml/2006/main" count="253" uniqueCount="221">
  <si>
    <t>附件1-1</t>
  </si>
  <si>
    <t>梧州市道路危险货物运输企业质量信誉考核计分表</t>
  </si>
  <si>
    <t>考核项目</t>
  </si>
  <si>
    <t>考核内容</t>
  </si>
  <si>
    <t>考核分数</t>
  </si>
  <si>
    <t>记分标准</t>
  </si>
  <si>
    <t>自评（考评）得分</t>
  </si>
  <si>
    <t>备注</t>
  </si>
  <si>
    <t>一
企
业
管
理</t>
  </si>
  <si>
    <t>（一）
办
公
场
所
及
设
施</t>
  </si>
  <si>
    <t>1.办公场所、地址、企业标识</t>
  </si>
  <si>
    <r>
      <t>①</t>
    </r>
    <r>
      <rPr>
        <sz val="11"/>
        <color theme="1"/>
        <rFont val="宋体"/>
        <charset val="134"/>
        <scheme val="minor"/>
      </rPr>
      <t>运输企业办公场所应有驾驶员等从业人员学习园地；</t>
    </r>
    <r>
      <rPr>
        <sz val="11"/>
        <color theme="1"/>
        <rFont val="汉仪书宋二S"/>
        <charset val="134"/>
      </rPr>
      <t>②</t>
    </r>
    <r>
      <rPr>
        <sz val="11"/>
        <color theme="1"/>
        <rFont val="宋体"/>
        <charset val="134"/>
        <scheme val="minor"/>
      </rPr>
      <t>办公地址与经营许可证、营业执照登记必须相符；</t>
    </r>
    <r>
      <rPr>
        <sz val="11"/>
        <color theme="1"/>
        <rFont val="汉仪书宋二S"/>
        <charset val="134"/>
      </rPr>
      <t>③</t>
    </r>
    <r>
      <rPr>
        <sz val="11"/>
        <color theme="1"/>
        <rFont val="宋体"/>
        <charset val="134"/>
        <scheme val="minor"/>
      </rPr>
      <t>企业办公场所和停车场的企业标志应醒目。缺少或不完善的，一项扣10分。</t>
    </r>
  </si>
  <si>
    <t>2.停车场地</t>
  </si>
  <si>
    <r>
      <t>①</t>
    </r>
    <r>
      <rPr>
        <sz val="11"/>
        <color theme="1"/>
        <rFont val="宋体"/>
        <charset val="134"/>
        <scheme val="minor"/>
      </rPr>
      <t>停车场地土地使用证、租借合同；</t>
    </r>
    <r>
      <rPr>
        <sz val="11"/>
        <color theme="1"/>
        <rFont val="汉仪书宋二S"/>
        <charset val="134"/>
      </rPr>
      <t>②</t>
    </r>
    <r>
      <rPr>
        <sz val="11"/>
        <color theme="1"/>
        <rFont val="宋体"/>
        <charset val="134"/>
        <scheme val="minor"/>
      </rPr>
      <t>公司拥有车辆符合相关规定要求的场地面积；</t>
    </r>
    <r>
      <rPr>
        <sz val="11"/>
        <color theme="1"/>
        <rFont val="汉仪书宋二S"/>
        <charset val="134"/>
      </rPr>
      <t>③</t>
    </r>
    <r>
      <rPr>
        <sz val="11"/>
        <color theme="1"/>
        <rFont val="宋体"/>
        <charset val="134"/>
        <scheme val="minor"/>
      </rPr>
      <t>停车场内配备相应消防和环保设施；</t>
    </r>
    <r>
      <rPr>
        <sz val="11"/>
        <color theme="1"/>
        <rFont val="汉仪书宋二S"/>
        <charset val="134"/>
      </rPr>
      <t>④</t>
    </r>
    <r>
      <rPr>
        <sz val="11"/>
        <color theme="1"/>
        <rFont val="宋体"/>
        <charset val="134"/>
        <scheme val="minor"/>
      </rPr>
      <t>停车场地封闭并设立明显警示标志、场内有明显相关交通标志标线、划分车位清晰可见；</t>
    </r>
    <r>
      <rPr>
        <sz val="11"/>
        <color theme="1"/>
        <rFont val="汉仪书宋二S"/>
        <charset val="134"/>
      </rPr>
      <t>⑤</t>
    </r>
    <r>
      <rPr>
        <sz val="11"/>
        <color theme="1"/>
        <rFont val="宋体"/>
        <charset val="134"/>
        <scheme val="minor"/>
      </rPr>
      <t>停车场地不妨碍居民生活和威胁公共安全。缺少或不完善的，一项扣10分。</t>
    </r>
  </si>
  <si>
    <t>（二）
机
构
设
置
及
人
员
情
况</t>
  </si>
  <si>
    <t>1.安全生产管理机构设置</t>
  </si>
  <si>
    <r>
      <t>①</t>
    </r>
    <r>
      <rPr>
        <sz val="11"/>
        <color theme="1"/>
        <rFont val="宋体"/>
        <charset val="134"/>
        <scheme val="minor"/>
      </rPr>
      <t>运输企业应设有健全的安全生产管理机构；</t>
    </r>
    <r>
      <rPr>
        <sz val="11"/>
        <color theme="1"/>
        <rFont val="汉仪书宋二S"/>
        <charset val="134"/>
      </rPr>
      <t>②</t>
    </r>
    <r>
      <rPr>
        <sz val="11"/>
        <color theme="1"/>
        <rFont val="宋体"/>
        <charset val="134"/>
        <scheme val="minor"/>
      </rPr>
      <t>设有安全管理机构并明确职责分工。缺少或不完善的，一项扣5分。</t>
    </r>
  </si>
  <si>
    <t>2.岗位分工及岗位职责落实</t>
  </si>
  <si>
    <r>
      <t>①</t>
    </r>
    <r>
      <rPr>
        <sz val="11"/>
        <color theme="1"/>
        <rFont val="宋体"/>
        <charset val="134"/>
        <scheme val="minor"/>
      </rPr>
      <t>员工岗位应落实，并明确分工；</t>
    </r>
    <r>
      <rPr>
        <sz val="11"/>
        <color theme="1"/>
        <rFont val="汉仪书宋二S"/>
        <charset val="134"/>
      </rPr>
      <t>②</t>
    </r>
    <r>
      <rPr>
        <sz val="11"/>
        <color theme="1"/>
        <rFont val="宋体"/>
        <charset val="134"/>
        <scheme val="minor"/>
      </rPr>
      <t>应制定岗位职责，并下达任职文书。缺少或不完善的，一项扣5分。</t>
    </r>
  </si>
  <si>
    <t>3.企业主要负责人和安全生产管理人员设置和持证情况</t>
  </si>
  <si>
    <r>
      <t>①</t>
    </r>
    <r>
      <rPr>
        <sz val="11"/>
        <color theme="1"/>
        <rFont val="宋体"/>
        <charset val="134"/>
        <scheme val="minor"/>
      </rPr>
      <t>企业主要负责人（包括法定代表人、实际控制人、实际负责人）安全考核合格；</t>
    </r>
    <r>
      <rPr>
        <sz val="11"/>
        <color theme="1"/>
        <rFont val="汉仪书宋二S"/>
        <charset val="134"/>
      </rPr>
      <t>②</t>
    </r>
    <r>
      <rPr>
        <sz val="11"/>
        <color theme="1"/>
        <rFont val="宋体"/>
        <charset val="134"/>
        <scheme val="minor"/>
      </rPr>
      <t>企业应配备专职安全管理人员，并通过安全考核。缺少或不完善的，一项扣10分。</t>
    </r>
  </si>
  <si>
    <t>4.其他从业人员设置和持证情况</t>
  </si>
  <si>
    <t>驾驶员、押运员、装卸管理人员必须持证上岗。缺少或不完善的，一项扣10分。</t>
  </si>
  <si>
    <t>（三）
安
全
生
产
管
理
制
度</t>
  </si>
  <si>
    <t>1.企业主要负责人、安全管理部门主要负责人、专职安全管理人员安全生产责任制度；
2.从业人员安全生产责任制；
3.安全生产监督检查制度；
4.安全生产教育培训制度；
5.从业人员、专用车辆、设备及停车场地安全管理制度；
6.应急救援预案制度；
7.安全生产作业规程；
8.安全生产考核与奖惩制度；
9.安全事故报告、统计与处理制度；
10.安全生产费用提取、使用和监督管理制度；
11.从业人员聘用管理制度；
12.隐患排查治理制度；
13.安全风险分级管控制度；
14.车辆维护制度；
15.车载终端安装、使用及维护制度；
16.监控人员岗位职责及管理制度；
17.交通违法动态信息处理和统计分析制度；
18.动态监控系统平台的建设、维护及管理制度；
19.安全生产工作会议制度；
20.消防安全管理制度；
21.充装或装载查验、记录制度。</t>
  </si>
  <si>
    <t>缺少或不完善的，一项扣10分。</t>
  </si>
  <si>
    <t>（四）
岗
位
职
责</t>
  </si>
  <si>
    <t>1.企业主要负责人岗位安全生产工作责任制；
2.企业分管负责人岗位安全生产工作责任制；
3.专职安全员岗位安全生产工作责任制；
4.驾驶员岗位安全生产工作责任制；
5.押运员岗位安全生产工作责任制；
7.监控员岗位安全生产工作责任制；
8.财务统计岗位安全生产工作责任制；
9.装卸管理人员岗位安全生产工作责任制；</t>
  </si>
  <si>
    <t>（五）
从业
人员
职业
健康
管理</t>
  </si>
  <si>
    <t>建立、健全企业职业卫生档案和从业人员健康监护档案</t>
  </si>
  <si>
    <t>组织从业人员上岗前、在岗期间和离岗时的职业健康检查。插查10%驾驶员的档案，最少不低于2份，缺少一份扣10分。</t>
  </si>
  <si>
    <t>（六）
年
度
质
量
信
誉
考
核</t>
  </si>
  <si>
    <t>按文件要求组织开展对本企业质量信誉考核，并做好自评工作。</t>
  </si>
  <si>
    <t>1.按要求开展自评；2.报告公司工作总结，要求企业每年进行工作总结，将当年的生产经营管理、货运量、货运周转量、市场分析、存在问题、下年度工作计划；3.报表按时报送并无误，每缺一项扣10分。</t>
  </si>
  <si>
    <t>（七）
企
业
档
案
、
台
帐
管
理</t>
  </si>
  <si>
    <t>1.从业人员档案：
（1）驾驶员档案（包含但不限于有效的驾驶证复印件、从业资格证复印件、劳动关系合同、岗前教育培训记录和考核合格证明）；
（2）押运员档案（包含但不限于有效的驾驶证复印件、从业资格证复印件、劳动关系合同、岗前教育培训记录和考核合格证明）；
（3）装卸管理人员档案（包含但不限于有效的从业资格证复印件、劳动关系合同、岗前教育培训记录和考核合格证明）；
（4）安全生产负责人档案（包含但不限于有效的“两类人员”安全考核合格证明、劳动关系合同、岗前教育培训记录和考核合格证明）；
（5）安全管理人员档案（包含但不限于有效的“两类人员”安全考核合格证明、劳动关系合同、岗前教育培训记录和考核合格证明）；
（6）监控员档案（包含但不限于有效的劳动关系合同、岗前教育培训记录和考核合格证明）；</t>
  </si>
  <si>
    <t>要求企业档案资料齐全，
①抽查驾驶员、押运员档案总数的各10%，至少各2份档案；
②检查装卸管理人员、安全生产负责人、安全管理人员档案、监控员档案；
其中有缺失或不完善的，一份扣10分。</t>
  </si>
  <si>
    <t>建立完善车辆技术档案</t>
  </si>
  <si>
    <t>按照车辆技术档案内容填写完整，并及时更新。抽查车辆总数10%的档案，至少抽查2份档案。内容缺少或不完善的，一份扣10分。</t>
  </si>
  <si>
    <t>2.台帐管理
(1)车辆管理台帐（附件1-4）
(2)从业人员管理台账（附件1-5）
(3)驾驶员运输违章记录台帐
(4)安全生产费用提取和使用台账</t>
  </si>
  <si>
    <t>小计</t>
  </si>
  <si>
    <t>二
经
营
行
为</t>
  </si>
  <si>
    <t>（一）
运
输
证
审
验</t>
  </si>
  <si>
    <t>1.道路运输证年审率达100%以上。</t>
  </si>
  <si>
    <t>道路运输证存在未年审情况的，不得分</t>
  </si>
  <si>
    <t>（二）
企
业
行
为</t>
  </si>
  <si>
    <t>年内企业依法经营</t>
  </si>
  <si>
    <t>年内被交通运输部门进行处罚的，不得分</t>
  </si>
  <si>
    <t>（三）
违
章
管
理
及
教
育</t>
  </si>
  <si>
    <t>1.建立有驾驶员、车辆违章管理台帐，并能如实对违章进行登记（含车辆动态监控违章记录）</t>
  </si>
  <si>
    <t>未登记不得分，登记不全面扣10分。</t>
  </si>
  <si>
    <t>2.对违章驾驶员开展教育</t>
  </si>
  <si>
    <t>未开展的不得分；有教育但未将教育记录表存入驾驶员档案的或存入不全的不得分。</t>
  </si>
  <si>
    <t>（四）
经
营
处
罚
率</t>
  </si>
  <si>
    <t>处罚率按处罚记录次数/车数</t>
  </si>
  <si>
    <t>同比2023年度，每增0.01/车扣5分。</t>
  </si>
  <si>
    <t>三
车
辆
技
术
管
理</t>
  </si>
  <si>
    <t>（一）
车
辆
动
态
监
督
管
理</t>
  </si>
  <si>
    <t>1.动态监控管理台账</t>
  </si>
  <si>
    <t>台账包括超速行驶、疲劳驾驶等违规行为记录情况以及处理情况，核对违规情况，驾驶员违规处理情况记录，无对应台账记录或处理情况，每缺一条扣10分。</t>
  </si>
  <si>
    <t>2.专职监控人员配置符合要求，并经企业培训考核上岗。已委托动态监控的，提供委托协议。</t>
  </si>
  <si>
    <t>不符合要求，缺少岗前培训和考核记录的，缺少或不完善的不得分。已委托动态监控的不扣分。</t>
  </si>
  <si>
    <t>3.企业年内车辆动态监督被通报情况</t>
  </si>
  <si>
    <t>年内被市级及以上相关部门单位通报，每有一次，扣10分。</t>
  </si>
  <si>
    <t>（二）
车
辆
技
术
管
理</t>
  </si>
  <si>
    <t>1.设置相应的部门负责车辆技术管理工作，并按要求配备车辆技术管理人员</t>
  </si>
  <si>
    <t>未设置部门机构，未配备人员的，每缺一项扣10分。</t>
  </si>
  <si>
    <t>2.车辆按时进行技术等级评定，参评率达100%</t>
  </si>
  <si>
    <t>未按规定进行检验或超期检验的，每有一辆车扣5分。</t>
  </si>
  <si>
    <t>3.车辆按时进行一级维护、二级维护率达100%</t>
  </si>
  <si>
    <t>未按规定进行维护的，每有1辆车扣5分。</t>
  </si>
  <si>
    <t>4.危险货物运输罐式专用车辆的罐体应当经符合要求的检验机构检验合格</t>
  </si>
  <si>
    <t>抽查总车辆数10%的档案，最少不少于5辆，少于5辆的按实际罐式专用车辆数。缺少或不符合的每辆扣10分</t>
  </si>
  <si>
    <t>四
运
输
安
全
生
产</t>
  </si>
  <si>
    <t>（一）
交
通
责
任
事
故</t>
  </si>
  <si>
    <t>1.企业建立有事故台帐</t>
  </si>
  <si>
    <t>未建立事故台帐不得分，有事故台帐但记录不全面，并无法统计，每次扣5分。</t>
  </si>
  <si>
    <t>2.企业按规定使用道路运输交通事故登记表</t>
  </si>
  <si>
    <t>未使用登记表不得分，有使用，但不按格式内容进行登记的每次扣5分。</t>
  </si>
  <si>
    <t>3.企业建立事故档案</t>
  </si>
  <si>
    <t>企业应做到每次事故结案后，应将《道路运输交通事故登记表》及交警部门的《事故责任认定书》原件及复印件存入该车辆技术档案，每缺一次扣10分。</t>
  </si>
  <si>
    <t>4.交通责任事故率</t>
  </si>
  <si>
    <t>同责及以上交通责任事故，同比2023年度上升不得分，持平扣20分，下降或连续两年责任事故为0的不扣分。</t>
  </si>
  <si>
    <t>5.交通责任事故死亡率</t>
  </si>
  <si>
    <t>6.交通责任事故伤人率</t>
  </si>
  <si>
    <t>（二）
交通事故报告</t>
  </si>
  <si>
    <t>发生重大交通运输事故应按规定程序及时报告，做到不迟报，不瞒报</t>
  </si>
  <si>
    <t>有迟报或者瞒报的不得分。</t>
  </si>
  <si>
    <t>（三）
安全生产应急预案</t>
  </si>
  <si>
    <t>按相关规定制定交通运输安全生事故应急救援预案，并报备到相关部门</t>
  </si>
  <si>
    <t>未按规定制定交通运输安全生产事故应急救援预案，且没有报备到交通运输部门的不得分。</t>
  </si>
  <si>
    <t>（四）
应急预案演练</t>
  </si>
  <si>
    <t>企业每年应组织并结合本企业所经营范围内进行一次安全生产应急预案演练,每年至少组织一次综合应急预案演练或者专项应急预案演练，每半年至少组织一次现场处置方案演练。</t>
  </si>
  <si>
    <t>应有演练方案、有过程记录、有总结及现场图片每缺一项扣10分。</t>
  </si>
  <si>
    <t>（五）
安全生产目标
管理</t>
  </si>
  <si>
    <t>1.企业应结合实际制定安全生产目标，并制定出具体的、量化的安全考核指标。</t>
  </si>
  <si>
    <t>未制定安全生产目标或安全考核指标的不得分。</t>
  </si>
  <si>
    <t>2.企业应明确各人员安全生产应负的责任、权利和义务，并层层签订责任状。</t>
  </si>
  <si>
    <t>未签订责任状不得分；缺1份，扣5分。</t>
  </si>
  <si>
    <t>（六）
道路运输责任事故</t>
  </si>
  <si>
    <t>企业年内未发生有死亡交通责任事故</t>
  </si>
  <si>
    <t>如发生，每死亡一人扣2分，扣完为止。</t>
  </si>
  <si>
    <t>（七）
安全学习、教育培训开展情况</t>
  </si>
  <si>
    <t>1.企业每月至少组织安全生产教育学习一次（学习方式有：集中学习、线上网络学习等）</t>
  </si>
  <si>
    <t>每缺一次扣10分。</t>
  </si>
  <si>
    <t>2.参加学习人员应达到人员总数的100%以上（以签到表为准，包含公司所有在职人员）</t>
  </si>
  <si>
    <t>每一次未达到人数的扣10分。</t>
  </si>
  <si>
    <t>3.制定有2024年度安全生产教育和培训计划</t>
  </si>
  <si>
    <t>未制定的扣10分。</t>
  </si>
  <si>
    <t>4.安全生产教育培训的学习内容与运输实际相关，并对应，并有专用记录本，如实记录学习的时间、内容、参加人员</t>
  </si>
  <si>
    <t>学习内容过于简单且形式化的，每次扣5分；未有专用记录本及签到出现造假的每次扣5分。</t>
  </si>
  <si>
    <t>（八）
开展风险辨识</t>
  </si>
  <si>
    <t>根据运输实际情况，制作风险辨识清单</t>
  </si>
  <si>
    <t>未制定风险辨识清单的扣10分，没有根据实际情况制定的扣5分。</t>
  </si>
  <si>
    <t>（九）
隐患排查与治理</t>
  </si>
  <si>
    <t>1.落实事故隐患排查工作,建立事故隐患排查台账。</t>
  </si>
  <si>
    <t>未开展相关工作的扣20分；事故隐患台账不完善的扣10分；</t>
  </si>
  <si>
    <t>2.落实事故隐患治理工作，制定事故隐患治理整改方案，组织人员整改，对于排查出来的事故隐患，及时进行治理。</t>
  </si>
  <si>
    <t>未开展相关工作的扣20分；未制定方案的的扣10分；有记录但对存在的安全隐患未督促消除的每次扣5分。</t>
  </si>
  <si>
    <t>（十）
安全资金投入</t>
  </si>
  <si>
    <t>企业应按照上年度实际营业收入的1.5%提取安全生产费用，按照规定进行提取和使用。</t>
  </si>
  <si>
    <t>建立安全生产费用台账，并有相关凭证记录资料，按规定范围提取使用。不符合上述要求的不得分。</t>
  </si>
  <si>
    <t>五
服
务
质
量
和
社
会
责
任</t>
  </si>
  <si>
    <t>（一）
服
务
质
量</t>
  </si>
  <si>
    <t>企业应依法经营，提高服务质量</t>
  </si>
  <si>
    <t>如因服务质量及管理上造成社会投诉或造成社会负面影响的不得分。</t>
  </si>
  <si>
    <t>（二）
社
会
责
任</t>
  </si>
  <si>
    <t>1.有组织、有方案开展突发群体性事件应急预案处置工作</t>
  </si>
  <si>
    <t>无方案不得分。</t>
  </si>
  <si>
    <t>2.积极化解矛盾，未出现有群体性上访、停运及扰乱社会秩序稳定行为</t>
  </si>
  <si>
    <t>出现3人以上集体上访及扰乱社会秩序的不得分。</t>
  </si>
  <si>
    <t>3、是否购买安全生产责任保险</t>
  </si>
  <si>
    <t>未购买不得分</t>
  </si>
  <si>
    <t>六
其
他（100分）</t>
  </si>
  <si>
    <t>加
分
项
目</t>
  </si>
  <si>
    <t>1.企业形象</t>
  </si>
  <si>
    <t>营运车辆统一标识和外观的，加10分；服务人员统一服装的，加10分。</t>
  </si>
  <si>
    <t>2.公司车辆已安装智能安防设备</t>
  </si>
  <si>
    <t>已全部安装的，加30分，超过总车辆数的50%已安装的，加15分。</t>
  </si>
  <si>
    <t>3.县级以上荣誉称号</t>
  </si>
  <si>
    <t>获得省、部级及以上荣誉称号的加20分，市级荣誉称号的加10分，县级荣誉的加5分。</t>
  </si>
  <si>
    <t>4.完成政府指令性运输任务</t>
  </si>
  <si>
    <t>圆满完成县级以上人民政府、交通主管部门指令性应急运输任务的，加30分；未按要求完成的，不加分，并发生一次从考核总分中扣30分。</t>
  </si>
  <si>
    <t>合计</t>
  </si>
  <si>
    <t>说明：
1.所有项目的考核分，不计负分，扣完本项目规定考核分数为止。
2.交通责任事故限于考核周期内道路运输企业承担同责及同责以上、有人员伤亡的交通事故。
交通责任事故率=企业发生交通责任事故的次数/或营运货车数
交通责任事故死亡率=企业发生交通责任事故导致的死亡人数/营运货车数
交通责任事故伤人率=企业发生交通责任事故导致的受伤人数/营运货车数
3.经营违章限于企业及其从业人员违反交通行业管理行政法规、规章和规定，受到各级交通主管部门行政处罚的违章行为。
经营违章率=企业被查处的违章行为的次数/营运货车数
4.服务质量的社会投诉是指道路运输企业及其从业人员违反有关规定，损害他人正当权益，货主、其他相关人向交通运输主管部门进行投诉，或新闻媒体对企业的服务质量事件曝光，经查属实的。
社会投诉率=服务质量投诉次数/营运货车数
5.县级以上荣誉称号指道路运输企业在考核周期内获得的国家部委、省级党政机关以上单位（不含下设机构）、市级党政机关单位（不含下设机构）、县党政机关单位（不含下设机构）授予的在评优创先、安全生产、文明服务、精神文明建设方面的集体荣誉称号。
6.各项考核指标的有效数据按四舍五入的原则保留到小数点后2或3位，具体要求见每项的记分标准。
7.上述计算公式中营运货车数系指企业上年度末企业在册的营运货车数系指企业上年度末企业在册的营运货车总数。</t>
  </si>
  <si>
    <t>附件1-2</t>
  </si>
  <si>
    <t>梧州市道路危险货物运输企业质量信誉考核评分表</t>
  </si>
  <si>
    <t>企业名称：                                     考核年度：</t>
  </si>
  <si>
    <t>序号</t>
  </si>
  <si>
    <t>评分项目</t>
  </si>
  <si>
    <t>分数</t>
  </si>
  <si>
    <t>企业自评分</t>
  </si>
  <si>
    <t>市交通运输主管部门评分</t>
  </si>
  <si>
    <t>一</t>
  </si>
  <si>
    <t>企业管理</t>
  </si>
  <si>
    <t>二</t>
  </si>
  <si>
    <t>经营行为</t>
  </si>
  <si>
    <t>三</t>
  </si>
  <si>
    <t>车辆技术管理</t>
  </si>
  <si>
    <t>四</t>
  </si>
  <si>
    <t>运输安全生产</t>
  </si>
  <si>
    <t>五</t>
  </si>
  <si>
    <t>服务质量和社会责任</t>
  </si>
  <si>
    <t>六</t>
  </si>
  <si>
    <t>加分项目</t>
  </si>
  <si>
    <t>信
誉
考
核</t>
  </si>
  <si>
    <t>企业自评意见： 
                                                       （盖章）
                                                   年    月    日</t>
  </si>
  <si>
    <t>市交通运输主管部门意见： 
                                                       （盖章）
                                                   年    月    日</t>
  </si>
  <si>
    <t>附件1-3</t>
  </si>
  <si>
    <t>道路危险货物运输企业基本情况表</t>
  </si>
  <si>
    <t>企业名称</t>
  </si>
  <si>
    <t>经营许可证号</t>
  </si>
  <si>
    <t>经营许可证有效期</t>
  </si>
  <si>
    <t>公司办公地址</t>
  </si>
  <si>
    <t>停车场地址</t>
  </si>
  <si>
    <t>停车场合同有效期</t>
  </si>
  <si>
    <t>道路运输经营范围</t>
  </si>
  <si>
    <t>企业法人代表和负责人</t>
  </si>
  <si>
    <t>姓名</t>
  </si>
  <si>
    <t>联系电话</t>
  </si>
  <si>
    <t>“两类人员”安全考核证书编号</t>
  </si>
  <si>
    <t>统一社会信用代码</t>
  </si>
  <si>
    <t>专职安全员（至少填写一个）</t>
  </si>
  <si>
    <t>2024年度货运量（吨）</t>
  </si>
  <si>
    <r>
      <t>2024年度货物周转量（吨</t>
    </r>
    <r>
      <rPr>
        <sz val="11"/>
        <color indexed="8"/>
        <rFont val="汉仪大黑简"/>
        <charset val="134"/>
      </rPr>
      <t>·</t>
    </r>
    <r>
      <rPr>
        <sz val="11"/>
        <color theme="1"/>
        <rFont val="宋体"/>
        <charset val="134"/>
        <scheme val="minor"/>
      </rPr>
      <t>公里）</t>
    </r>
  </si>
  <si>
    <t>企业人员总数</t>
  </si>
  <si>
    <t>总人数（人）</t>
  </si>
  <si>
    <t>其中</t>
  </si>
  <si>
    <t>管理人员</t>
  </si>
  <si>
    <t>专职监控员</t>
  </si>
  <si>
    <t>驾驶员</t>
  </si>
  <si>
    <t>押运员</t>
  </si>
  <si>
    <t>双证人员</t>
  </si>
  <si>
    <t>装卸管理人员</t>
  </si>
  <si>
    <t>其他人员</t>
  </si>
  <si>
    <t>企业车辆总数</t>
  </si>
  <si>
    <t>总数（辆）</t>
  </si>
  <si>
    <t>企业车辆核定总吨位数（不含牵引车）</t>
  </si>
  <si>
    <t>牵引车</t>
  </si>
  <si>
    <t>挂车（除罐车）</t>
  </si>
  <si>
    <t>罐车</t>
  </si>
  <si>
    <t>其他</t>
  </si>
  <si>
    <t>附件1-4</t>
  </si>
  <si>
    <t>道路危险货物运输企业车辆管理台帐</t>
  </si>
  <si>
    <t>车牌号</t>
  </si>
  <si>
    <t>车牌颜色</t>
  </si>
  <si>
    <t>道路运输证下次年审时间（按照道路运输证标注）</t>
  </si>
  <si>
    <t>车辆类型（按照道路运输证标注）</t>
  </si>
  <si>
    <t>上次二级维护时间</t>
  </si>
  <si>
    <t>是否槽罐车</t>
  </si>
  <si>
    <t>经营范围（槽罐车按出厂检验证书或罐体定期检验证书标注介质填写，其他车型按道路运输证经营范围填写）</t>
  </si>
  <si>
    <t>上次罐检机构名称</t>
  </si>
  <si>
    <t>上次罐检时间</t>
  </si>
  <si>
    <t>附件1-5</t>
  </si>
  <si>
    <t>道路危险货物运输企业从业人员管理台账</t>
  </si>
  <si>
    <t>性别</t>
  </si>
  <si>
    <t>从业资格证号</t>
  </si>
  <si>
    <t>从业资格类别</t>
  </si>
  <si>
    <t>从业资格证有效截止日期</t>
  </si>
  <si>
    <t>发证机关名称（按照从业资格证印章标注填写）</t>
  </si>
  <si>
    <t>最近一次诚信考核周期（单押运员、装卸管理人员不用填写）</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</si>
</sst>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theme="1"/>
      <name val="宋体"/>
      <charset val="134"/>
      <scheme val="minor"/>
    </font>
    <font>
      <sz val="12"/>
      <color theme="1"/>
      <name val="仿宋_GB2312"/>
      <family val="3"/>
      <charset val="134"/>
    </font>
    <font>
      <sz val="18"/>
      <color theme="1"/>
      <name val="宋体"/>
      <charset val="134"/>
      <scheme val="minor"/>
    </font>
    <font>
      <sz val="12"/>
      <color theme="1"/>
      <name val="宋体"/>
      <charset val="134"/>
      <scheme val="minor"/>
    </font>
    <font>
      <sz val="18"/>
      <color rgb="FF000000"/>
      <name val="宋体"/>
      <charset val="134"/>
      <scheme val="minor"/>
    </font>
    <font>
      <sz val="12"/>
      <color rgb="FF000000"/>
      <name val="宋体"/>
      <charset val="134"/>
      <scheme val="minor"/>
    </font>
    <font>
      <b/>
      <sz val="18"/>
      <color theme="1"/>
      <name val="宋体"/>
      <charset val="134"/>
      <scheme val="minor"/>
    </font>
    <font>
      <b/>
      <sz val="12"/>
      <color theme="1"/>
      <name val="宋体"/>
      <charset val="134"/>
      <scheme val="minor"/>
    </font>
    <font>
      <b/>
      <sz val="11"/>
      <color theme="1"/>
      <name val="宋体"/>
      <charset val="134"/>
      <scheme val="minor"/>
    </font>
    <font>
      <b/>
      <sz val="10.5"/>
      <color theme="1"/>
      <name val="宋体"/>
      <charset val="134"/>
      <scheme val="minor"/>
    </font>
    <font>
      <sz val="11"/>
      <color theme="1"/>
      <name val="汉仪书宋二S"/>
      <charset val="134"/>
    </font>
    <font>
      <sz val="10.5"/>
      <color theme="1"/>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indexed="8"/>
      <name val="汉仪大黑简"/>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8"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19" fillId="0" borderId="0" applyNumberFormat="0" applyFill="0" applyBorder="0" applyAlignment="0" applyProtection="0">
      <alignment vertical="center"/>
    </xf>
    <xf numFmtId="0" fontId="20" fillId="3" borderId="11" applyNumberFormat="0" applyAlignment="0" applyProtection="0">
      <alignment vertical="center"/>
    </xf>
    <xf numFmtId="0" fontId="21" fillId="4" borderId="12" applyNumberFormat="0" applyAlignment="0" applyProtection="0">
      <alignment vertical="center"/>
    </xf>
    <xf numFmtId="0" fontId="22" fillId="4" borderId="11" applyNumberFormat="0" applyAlignment="0" applyProtection="0">
      <alignment vertical="center"/>
    </xf>
    <xf numFmtId="0" fontId="23" fillId="5" borderId="13" applyNumberFormat="0" applyAlignment="0" applyProtection="0">
      <alignment vertical="center"/>
    </xf>
    <xf numFmtId="0" fontId="24" fillId="0" borderId="14" applyNumberFormat="0" applyFill="0" applyAlignment="0" applyProtection="0">
      <alignment vertical="center"/>
    </xf>
    <xf numFmtId="0" fontId="8" fillId="0" borderId="15"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0" fillId="10" borderId="0" applyNumberFormat="0" applyBorder="0" applyAlignment="0" applyProtection="0">
      <alignment vertical="center"/>
    </xf>
    <xf numFmtId="0" fontId="0"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0" fillId="14" borderId="0" applyNumberFormat="0" applyBorder="0" applyAlignment="0" applyProtection="0">
      <alignment vertical="center"/>
    </xf>
    <xf numFmtId="0" fontId="0"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0" fillId="18" borderId="0" applyNumberFormat="0" applyBorder="0" applyAlignment="0" applyProtection="0">
      <alignment vertical="center"/>
    </xf>
    <xf numFmtId="0" fontId="0"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0" fillId="22" borderId="0" applyNumberFormat="0" applyBorder="0" applyAlignment="0" applyProtection="0">
      <alignment vertical="center"/>
    </xf>
    <xf numFmtId="0" fontId="0"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0" fillId="26" borderId="0" applyNumberFormat="0" applyBorder="0" applyAlignment="0" applyProtection="0">
      <alignment vertical="center"/>
    </xf>
    <xf numFmtId="0" fontId="0"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0" fillId="30" borderId="0" applyNumberFormat="0" applyBorder="0" applyAlignment="0" applyProtection="0">
      <alignment vertical="center"/>
    </xf>
    <xf numFmtId="0" fontId="0" fillId="31" borderId="0" applyNumberFormat="0" applyBorder="0" applyAlignment="0" applyProtection="0">
      <alignment vertical="center"/>
    </xf>
    <xf numFmtId="0" fontId="28" fillId="32" borderId="0" applyNumberFormat="0" applyBorder="0" applyAlignment="0" applyProtection="0">
      <alignment vertical="center"/>
    </xf>
  </cellStyleXfs>
  <cellXfs count="81">
    <xf numFmtId="0" fontId="0" fillId="0" borderId="0" xfId="0">
      <alignment vertical="center"/>
    </xf>
    <xf numFmtId="0" fontId="1" fillId="0" borderId="0" xfId="0" applyFont="1" applyAlignment="1">
      <alignment horizontal="left" vertical="center"/>
    </xf>
    <xf numFmtId="0" fontId="2" fillId="0" borderId="0" xfId="0" applyFont="1" applyAlignment="1">
      <alignment horizontal="center" vertical="center"/>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lignment vertical="center"/>
    </xf>
    <xf numFmtId="0" fontId="1" fillId="0" borderId="0" xfId="0" applyFont="1" applyAlignment="1">
      <alignment horizontal="left" vertical="center"/>
    </xf>
    <xf numFmtId="0" fontId="0" fillId="0" borderId="1" xfId="0" applyBorder="1" applyAlignment="1">
      <alignment horizontal="center" vertical="center"/>
    </xf>
    <xf numFmtId="0" fontId="0" fillId="0" borderId="1" xfId="0" applyBorder="1" applyAlignment="1">
      <alignment vertical="center" wrapText="1"/>
    </xf>
    <xf numFmtId="0" fontId="0" fillId="0" borderId="0" xfId="0" applyAlignment="1">
      <alignment horizontal="center" vertical="center"/>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1" xfId="0" applyFont="1" applyBorder="1" applyAlignment="1">
      <alignment horizontal="center" vertical="center" wrapText="1"/>
    </xf>
    <xf numFmtId="0" fontId="0" fillId="0" borderId="1" xfId="0" applyBorder="1" applyAlignment="1">
      <alignment vertical="center"/>
    </xf>
    <xf numFmtId="0" fontId="0" fillId="0" borderId="3" xfId="0" applyBorder="1" applyAlignment="1">
      <alignment horizontal="center" vertical="center"/>
    </xf>
    <xf numFmtId="0" fontId="6" fillId="0" borderId="0" xfId="0" applyFont="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7" fillId="0" borderId="1" xfId="0" applyFont="1" applyBorder="1" applyAlignment="1">
      <alignment horizontal="center" vertical="center"/>
    </xf>
    <xf numFmtId="0" fontId="0" fillId="0" borderId="0" xfId="0" applyAlignment="1">
      <alignment horizontal="left" vertical="center"/>
    </xf>
    <xf numFmtId="0" fontId="3" fillId="0" borderId="0" xfId="0" applyFont="1">
      <alignment vertical="center"/>
    </xf>
    <xf numFmtId="0" fontId="8"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1" xfId="0" applyFont="1" applyBorder="1" applyAlignment="1">
      <alignment horizontal="justify" vertical="center" wrapText="1"/>
    </xf>
    <xf numFmtId="0" fontId="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1" fillId="0" borderId="1" xfId="0" applyFont="1" applyBorder="1" applyAlignment="1">
      <alignment horizontal="center" vertical="center" wrapText="1"/>
    </xf>
    <xf numFmtId="0" fontId="10" fillId="0" borderId="1" xfId="0" applyFont="1" applyBorder="1" applyAlignment="1">
      <alignment horizontal="left" vertical="center" wrapText="1"/>
    </xf>
    <xf numFmtId="0" fontId="0" fillId="0" borderId="1" xfId="0" applyFont="1" applyBorder="1" applyAlignment="1">
      <alignment horizontal="left" vertical="center" wrapText="1"/>
    </xf>
    <xf numFmtId="0" fontId="9" fillId="0" borderId="5" xfId="0" applyFont="1" applyBorder="1" applyAlignment="1">
      <alignment horizontal="center" vertical="center" wrapText="1"/>
    </xf>
    <xf numFmtId="0" fontId="0" fillId="0" borderId="5" xfId="0" applyFont="1" applyBorder="1" applyAlignment="1">
      <alignment horizontal="left" vertical="center" wrapText="1"/>
    </xf>
    <xf numFmtId="0" fontId="0" fillId="0" borderId="5" xfId="0" applyBorder="1" applyAlignment="1">
      <alignment horizontal="center" vertical="center" wrapText="1"/>
    </xf>
    <xf numFmtId="0" fontId="0" fillId="0" borderId="5" xfId="0" applyBorder="1" applyAlignment="1">
      <alignment horizontal="center" vertical="center"/>
    </xf>
    <xf numFmtId="0" fontId="9" fillId="0" borderId="6" xfId="0" applyFont="1" applyBorder="1" applyAlignment="1">
      <alignment horizontal="center" vertical="center" wrapText="1"/>
    </xf>
    <xf numFmtId="0" fontId="0" fillId="0" borderId="6" xfId="0" applyFont="1" applyBorder="1" applyAlignment="1">
      <alignment horizontal="left" vertical="center" wrapText="1"/>
    </xf>
    <xf numFmtId="0" fontId="0" fillId="0" borderId="6" xfId="0" applyBorder="1" applyAlignment="1">
      <alignment horizontal="center" vertical="center" wrapText="1"/>
    </xf>
    <xf numFmtId="0" fontId="0" fillId="0" borderId="6"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0" fontId="8" fillId="0" borderId="7" xfId="0" applyFont="1" applyBorder="1" applyAlignment="1">
      <alignment horizontal="center" vertical="center" wrapText="1"/>
    </xf>
    <xf numFmtId="0" fontId="9" fillId="0" borderId="1" xfId="0" applyFont="1" applyFill="1" applyBorder="1" applyAlignment="1">
      <alignment horizontal="center" vertical="center" wrapText="1"/>
    </xf>
    <xf numFmtId="0" fontId="11" fillId="0" borderId="1" xfId="0" applyFont="1" applyFill="1" applyBorder="1" applyAlignment="1">
      <alignment horizontal="justify" vertical="center" wrapText="1"/>
    </xf>
    <xf numFmtId="0" fontId="11" fillId="0" borderId="1" xfId="0" applyFont="1" applyFill="1" applyBorder="1" applyAlignment="1">
      <alignment horizontal="center" vertical="center" wrapText="1"/>
    </xf>
    <xf numFmtId="0" fontId="0" fillId="0" borderId="1" xfId="0" applyFill="1" applyBorder="1">
      <alignment vertical="center"/>
    </xf>
    <xf numFmtId="0" fontId="9" fillId="0" borderId="5"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1" xfId="0" applyFont="1" applyBorder="1" applyAlignment="1">
      <alignment horizontal="justify" vertical="center" wrapText="1"/>
    </xf>
    <xf numFmtId="0" fontId="8" fillId="0" borderId="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0" fillId="0" borderId="0" xfId="0" applyAlignment="1">
      <alignment vertical="center" wrapText="1"/>
    </xf>
    <xf numFmtId="0" fontId="8" fillId="0" borderId="6" xfId="0" applyFont="1" applyBorder="1" applyAlignment="1">
      <alignment horizontal="center" vertical="center" wrapText="1"/>
    </xf>
    <xf numFmtId="0" fontId="8" fillId="0" borderId="1" xfId="0" applyFont="1" applyBorder="1" applyAlignment="1">
      <alignment horizontal="center" vertical="center" wrapText="1"/>
    </xf>
    <xf numFmtId="0" fontId="0" fillId="0" borderId="1" xfId="0" applyFont="1" applyFill="1" applyBorder="1" applyAlignment="1">
      <alignment horizontal="justify" vertical="center" wrapText="1"/>
    </xf>
    <xf numFmtId="0" fontId="0" fillId="0" borderId="1" xfId="0" applyFont="1"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0" xfId="0"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79"/>
  <sheetViews>
    <sheetView tabSelected="1" view="pageBreakPreview" zoomScaleNormal="85" topLeftCell="A4" workbookViewId="0">
      <selection activeCell="C10" sqref="C10:C11"/>
    </sheetView>
  </sheetViews>
  <sheetFormatPr defaultColWidth="9" defaultRowHeight="13.5" outlineLevelCol="6"/>
  <cols>
    <col min="1" max="1" width="6.375" customWidth="1"/>
    <col min="2" max="2" width="7.875" style="11" customWidth="1"/>
    <col min="3" max="3" width="33.9" customWidth="1"/>
    <col min="4" max="4" width="9" style="11"/>
    <col min="5" max="5" width="61.85" style="34" customWidth="1"/>
    <col min="6" max="6" width="9.99166666666667" style="34" customWidth="1"/>
    <col min="7" max="7" width="9.675" customWidth="1"/>
  </cols>
  <sheetData>
    <row r="1" ht="14.25" spans="1:2">
      <c r="A1" s="1" t="s">
        <v>0</v>
      </c>
      <c r="B1" s="1"/>
    </row>
    <row r="2" ht="54" customHeight="1" spans="1:7">
      <c r="A2" s="21" t="s">
        <v>1</v>
      </c>
      <c r="B2" s="21"/>
      <c r="C2" s="21"/>
      <c r="D2" s="21"/>
      <c r="E2" s="21"/>
      <c r="F2" s="21"/>
      <c r="G2" s="21"/>
    </row>
    <row r="3" s="11" customFormat="1" ht="32" customHeight="1" spans="1:7">
      <c r="A3" s="5" t="s">
        <v>2</v>
      </c>
      <c r="B3" s="5" t="s">
        <v>3</v>
      </c>
      <c r="C3" s="5"/>
      <c r="D3" s="5" t="s">
        <v>4</v>
      </c>
      <c r="E3" s="5" t="s">
        <v>5</v>
      </c>
      <c r="F3" s="5" t="s">
        <v>6</v>
      </c>
      <c r="G3" s="5" t="s">
        <v>7</v>
      </c>
    </row>
    <row r="4" ht="49" customHeight="1" spans="1:7">
      <c r="A4" s="36" t="s">
        <v>8</v>
      </c>
      <c r="B4" s="37" t="s">
        <v>9</v>
      </c>
      <c r="C4" s="38" t="s">
        <v>10</v>
      </c>
      <c r="D4" s="39">
        <v>20</v>
      </c>
      <c r="E4" s="40" t="s">
        <v>11</v>
      </c>
      <c r="F4" s="7"/>
      <c r="G4" s="7"/>
    </row>
    <row r="5" ht="70" customHeight="1" spans="1:7">
      <c r="A5" s="36"/>
      <c r="B5" s="37"/>
      <c r="C5" s="38" t="s">
        <v>12</v>
      </c>
      <c r="D5" s="39">
        <v>30</v>
      </c>
      <c r="E5" s="40" t="s">
        <v>13</v>
      </c>
      <c r="F5" s="7"/>
      <c r="G5" s="7"/>
    </row>
    <row r="6" ht="41" customHeight="1" spans="1:7">
      <c r="A6" s="36"/>
      <c r="B6" s="37" t="s">
        <v>14</v>
      </c>
      <c r="C6" s="38" t="s">
        <v>15</v>
      </c>
      <c r="D6" s="41">
        <v>10</v>
      </c>
      <c r="E6" s="40" t="s">
        <v>16</v>
      </c>
      <c r="F6" s="7"/>
      <c r="G6" s="7"/>
    </row>
    <row r="7" ht="38" customHeight="1" spans="1:7">
      <c r="A7" s="36"/>
      <c r="B7" s="37"/>
      <c r="C7" s="38" t="s">
        <v>17</v>
      </c>
      <c r="D7" s="41">
        <v>10</v>
      </c>
      <c r="E7" s="42" t="s">
        <v>18</v>
      </c>
      <c r="F7" s="7"/>
      <c r="G7" s="7"/>
    </row>
    <row r="8" ht="48" customHeight="1" spans="1:7">
      <c r="A8" s="36"/>
      <c r="B8" s="37"/>
      <c r="C8" s="38" t="s">
        <v>19</v>
      </c>
      <c r="D8" s="41">
        <v>20</v>
      </c>
      <c r="E8" s="40" t="s">
        <v>20</v>
      </c>
      <c r="F8" s="7"/>
      <c r="G8" s="7"/>
    </row>
    <row r="9" ht="46" customHeight="1" spans="1:7">
      <c r="A9" s="36"/>
      <c r="B9" s="37"/>
      <c r="C9" s="38" t="s">
        <v>21</v>
      </c>
      <c r="D9" s="41">
        <v>20</v>
      </c>
      <c r="E9" s="43" t="s">
        <v>22</v>
      </c>
      <c r="F9" s="7"/>
      <c r="G9" s="7"/>
    </row>
    <row r="10" ht="152" customHeight="1" spans="1:7">
      <c r="A10" s="36" t="s">
        <v>8</v>
      </c>
      <c r="B10" s="44" t="s">
        <v>23</v>
      </c>
      <c r="C10" s="45" t="s">
        <v>24</v>
      </c>
      <c r="D10" s="46">
        <v>50</v>
      </c>
      <c r="E10" s="46" t="s">
        <v>25</v>
      </c>
      <c r="F10" s="47"/>
      <c r="G10" s="47"/>
    </row>
    <row r="11" ht="247" customHeight="1" spans="1:7">
      <c r="A11" s="36"/>
      <c r="B11" s="48"/>
      <c r="C11" s="49"/>
      <c r="D11" s="50"/>
      <c r="E11" s="50"/>
      <c r="F11" s="51"/>
      <c r="G11" s="51"/>
    </row>
    <row r="12" ht="164" customHeight="1" spans="1:7">
      <c r="A12" s="36"/>
      <c r="B12" s="37" t="s">
        <v>26</v>
      </c>
      <c r="C12" s="52" t="s">
        <v>27</v>
      </c>
      <c r="D12" s="53">
        <v>30</v>
      </c>
      <c r="E12" s="53" t="s">
        <v>25</v>
      </c>
      <c r="F12" s="7"/>
      <c r="G12" s="7"/>
    </row>
    <row r="13" ht="102" customHeight="1" spans="1:7">
      <c r="A13" s="54" t="s">
        <v>8</v>
      </c>
      <c r="B13" s="55" t="s">
        <v>28</v>
      </c>
      <c r="C13" s="56" t="s">
        <v>29</v>
      </c>
      <c r="D13" s="57">
        <v>20</v>
      </c>
      <c r="E13" s="57" t="s">
        <v>30</v>
      </c>
      <c r="F13" s="58"/>
      <c r="G13" s="58"/>
    </row>
    <row r="14" ht="128" customHeight="1" spans="1:7">
      <c r="A14" s="54"/>
      <c r="B14" s="59" t="s">
        <v>31</v>
      </c>
      <c r="C14" s="60" t="s">
        <v>32</v>
      </c>
      <c r="D14" s="41">
        <v>10</v>
      </c>
      <c r="E14" s="60" t="s">
        <v>33</v>
      </c>
      <c r="F14" s="7"/>
      <c r="G14" s="7"/>
    </row>
    <row r="15" ht="351" customHeight="1" spans="1:7">
      <c r="A15" s="54"/>
      <c r="B15" s="37" t="s">
        <v>34</v>
      </c>
      <c r="C15" s="52" t="s">
        <v>35</v>
      </c>
      <c r="D15" s="41">
        <v>40</v>
      </c>
      <c r="E15" s="61" t="s">
        <v>36</v>
      </c>
      <c r="F15" s="7"/>
      <c r="G15" s="7"/>
    </row>
    <row r="16" ht="75" customHeight="1" spans="1:7">
      <c r="A16" s="54"/>
      <c r="B16" s="37"/>
      <c r="C16" s="52" t="s">
        <v>37</v>
      </c>
      <c r="D16" s="41">
        <v>20</v>
      </c>
      <c r="E16" s="60" t="s">
        <v>38</v>
      </c>
      <c r="F16" s="7"/>
      <c r="G16" s="7"/>
    </row>
    <row r="17" ht="118" customHeight="1" spans="1:7">
      <c r="A17" s="62"/>
      <c r="B17" s="37"/>
      <c r="C17" s="52" t="s">
        <v>39</v>
      </c>
      <c r="D17" s="41">
        <v>20</v>
      </c>
      <c r="E17" s="60" t="s">
        <v>25</v>
      </c>
      <c r="F17" s="7"/>
      <c r="G17" s="7"/>
    </row>
    <row r="18" ht="25" customHeight="1" spans="1:7">
      <c r="A18" s="63" t="s">
        <v>40</v>
      </c>
      <c r="B18" s="64"/>
      <c r="C18" s="65"/>
      <c r="D18" s="66">
        <f>SUM(D4:D17)</f>
        <v>300</v>
      </c>
      <c r="E18" s="67" t="s">
        <v>40</v>
      </c>
      <c r="F18" s="68"/>
      <c r="G18" s="68"/>
    </row>
    <row r="19" ht="85" customHeight="1" spans="1:7">
      <c r="A19" s="69" t="s">
        <v>41</v>
      </c>
      <c r="B19" s="37" t="s">
        <v>42</v>
      </c>
      <c r="C19" s="52" t="s">
        <v>43</v>
      </c>
      <c r="D19" s="41">
        <v>30</v>
      </c>
      <c r="E19" s="60" t="s">
        <v>44</v>
      </c>
      <c r="F19" s="7"/>
      <c r="G19" s="7"/>
    </row>
    <row r="20" ht="79" customHeight="1" spans="1:7">
      <c r="A20" s="70" t="s">
        <v>41</v>
      </c>
      <c r="B20" s="37" t="s">
        <v>45</v>
      </c>
      <c r="C20" s="52" t="s">
        <v>46</v>
      </c>
      <c r="D20" s="41">
        <v>20</v>
      </c>
      <c r="E20" s="60" t="s">
        <v>47</v>
      </c>
      <c r="F20" s="7"/>
      <c r="G20" s="7"/>
    </row>
    <row r="21" ht="65" customHeight="1" spans="1:7">
      <c r="A21" s="70" t="s">
        <v>41</v>
      </c>
      <c r="B21" s="69" t="s">
        <v>48</v>
      </c>
      <c r="C21" s="60" t="s">
        <v>49</v>
      </c>
      <c r="D21" s="41">
        <v>20</v>
      </c>
      <c r="E21" s="60" t="s">
        <v>50</v>
      </c>
      <c r="F21" s="7"/>
      <c r="G21" s="7"/>
    </row>
    <row r="22" ht="61" customHeight="1" spans="1:7">
      <c r="A22" s="71"/>
      <c r="B22" s="72"/>
      <c r="C22" s="60" t="s">
        <v>51</v>
      </c>
      <c r="D22" s="41">
        <v>10</v>
      </c>
      <c r="E22" s="73" t="s">
        <v>52</v>
      </c>
      <c r="F22" s="7"/>
      <c r="G22" s="7"/>
    </row>
    <row r="23" ht="99" customHeight="1" spans="1:7">
      <c r="A23" s="70" t="s">
        <v>41</v>
      </c>
      <c r="B23" s="69" t="s">
        <v>53</v>
      </c>
      <c r="C23" s="38" t="s">
        <v>54</v>
      </c>
      <c r="D23" s="41">
        <v>20</v>
      </c>
      <c r="E23" s="60" t="s">
        <v>55</v>
      </c>
      <c r="F23" s="7"/>
      <c r="G23" s="7"/>
    </row>
    <row r="24" ht="25" customHeight="1" spans="1:7">
      <c r="A24" s="63" t="s">
        <v>40</v>
      </c>
      <c r="B24" s="64"/>
      <c r="C24" s="65"/>
      <c r="D24" s="66">
        <f>SUM(D19:D23)</f>
        <v>100</v>
      </c>
      <c r="E24" s="67" t="s">
        <v>40</v>
      </c>
      <c r="F24" s="68"/>
      <c r="G24" s="68"/>
    </row>
    <row r="25" ht="51" customHeight="1" spans="1:7">
      <c r="A25" s="69" t="s">
        <v>56</v>
      </c>
      <c r="B25" s="69" t="s">
        <v>57</v>
      </c>
      <c r="C25" s="38" t="s">
        <v>58</v>
      </c>
      <c r="D25" s="39">
        <v>30</v>
      </c>
      <c r="E25" s="38" t="s">
        <v>59</v>
      </c>
      <c r="F25" s="7"/>
      <c r="G25" s="7"/>
    </row>
    <row r="26" ht="44" customHeight="1" spans="1:7">
      <c r="A26" s="69"/>
      <c r="B26" s="69"/>
      <c r="C26" s="38" t="s">
        <v>60</v>
      </c>
      <c r="D26" s="39">
        <v>10</v>
      </c>
      <c r="E26" s="38" t="s">
        <v>61</v>
      </c>
      <c r="F26" s="7"/>
      <c r="G26" s="7"/>
    </row>
    <row r="27" ht="44" customHeight="1" spans="1:7">
      <c r="A27" s="69"/>
      <c r="B27" s="69"/>
      <c r="C27" s="74" t="s">
        <v>62</v>
      </c>
      <c r="D27" s="39">
        <v>30</v>
      </c>
      <c r="E27" s="34" t="s">
        <v>63</v>
      </c>
      <c r="F27" s="7"/>
      <c r="G27" s="7"/>
    </row>
    <row r="28" ht="54" customHeight="1" spans="1:7">
      <c r="A28" s="69" t="s">
        <v>56</v>
      </c>
      <c r="B28" s="70" t="s">
        <v>64</v>
      </c>
      <c r="C28" s="38" t="s">
        <v>65</v>
      </c>
      <c r="D28" s="39">
        <v>20</v>
      </c>
      <c r="E28" s="38" t="s">
        <v>66</v>
      </c>
      <c r="F28" s="7"/>
      <c r="G28" s="7"/>
    </row>
    <row r="29" ht="45" customHeight="1" spans="1:7">
      <c r="A29" s="69"/>
      <c r="B29" s="71"/>
      <c r="C29" s="38" t="s">
        <v>67</v>
      </c>
      <c r="D29" s="39">
        <v>20</v>
      </c>
      <c r="E29" s="38" t="s">
        <v>68</v>
      </c>
      <c r="F29" s="7"/>
      <c r="G29" s="7"/>
    </row>
    <row r="30" ht="43" customHeight="1" spans="1:7">
      <c r="A30" s="69"/>
      <c r="B30" s="75"/>
      <c r="C30" s="38" t="s">
        <v>69</v>
      </c>
      <c r="D30" s="39">
        <v>20</v>
      </c>
      <c r="E30" s="38" t="s">
        <v>70</v>
      </c>
      <c r="F30" s="7"/>
      <c r="G30" s="7"/>
    </row>
    <row r="31" ht="111" customHeight="1" spans="1:7">
      <c r="A31" s="70" t="s">
        <v>56</v>
      </c>
      <c r="B31" s="70" t="s">
        <v>64</v>
      </c>
      <c r="C31" s="38" t="s">
        <v>71</v>
      </c>
      <c r="D31" s="39">
        <v>20</v>
      </c>
      <c r="E31" s="38" t="s">
        <v>72</v>
      </c>
      <c r="F31" s="7"/>
      <c r="G31" s="7"/>
    </row>
    <row r="32" ht="25" customHeight="1" spans="1:7">
      <c r="A32" s="63" t="s">
        <v>40</v>
      </c>
      <c r="B32" s="64"/>
      <c r="C32" s="65"/>
      <c r="D32" s="66">
        <f>SUM(D25:D31)</f>
        <v>150</v>
      </c>
      <c r="E32" s="67" t="s">
        <v>40</v>
      </c>
      <c r="F32" s="68"/>
      <c r="G32" s="68"/>
    </row>
    <row r="33" ht="39" customHeight="1" spans="1:7">
      <c r="A33" s="69" t="s">
        <v>73</v>
      </c>
      <c r="B33" s="69" t="s">
        <v>74</v>
      </c>
      <c r="C33" s="38" t="s">
        <v>75</v>
      </c>
      <c r="D33" s="66">
        <v>10</v>
      </c>
      <c r="E33" s="38" t="s">
        <v>76</v>
      </c>
      <c r="F33" s="7"/>
      <c r="G33" s="7"/>
    </row>
    <row r="34" ht="40" customHeight="1" spans="1:7">
      <c r="A34" s="69"/>
      <c r="B34" s="76"/>
      <c r="C34" s="38" t="s">
        <v>77</v>
      </c>
      <c r="D34" s="66">
        <v>10</v>
      </c>
      <c r="E34" s="38" t="s">
        <v>78</v>
      </c>
      <c r="F34" s="7"/>
      <c r="G34" s="7"/>
    </row>
    <row r="35" ht="51" customHeight="1" spans="1:7">
      <c r="A35" s="69"/>
      <c r="B35" s="76"/>
      <c r="C35" s="38" t="s">
        <v>79</v>
      </c>
      <c r="D35" s="66">
        <v>20</v>
      </c>
      <c r="E35" s="38" t="s">
        <v>80</v>
      </c>
      <c r="F35" s="7"/>
      <c r="G35" s="7"/>
    </row>
    <row r="36" ht="28" customHeight="1" spans="1:7">
      <c r="A36" s="69"/>
      <c r="B36" s="76"/>
      <c r="C36" s="38" t="s">
        <v>81</v>
      </c>
      <c r="D36" s="66">
        <v>40</v>
      </c>
      <c r="E36" s="43" t="s">
        <v>82</v>
      </c>
      <c r="F36" s="7"/>
      <c r="G36" s="7"/>
    </row>
    <row r="37" ht="28" customHeight="1" spans="1:7">
      <c r="A37" s="69"/>
      <c r="B37" s="76"/>
      <c r="C37" s="38" t="s">
        <v>83</v>
      </c>
      <c r="D37" s="66">
        <v>40</v>
      </c>
      <c r="E37" s="43" t="s">
        <v>82</v>
      </c>
      <c r="F37" s="7"/>
      <c r="G37" s="7"/>
    </row>
    <row r="38" ht="28" customHeight="1" spans="1:7">
      <c r="A38" s="69"/>
      <c r="B38" s="76"/>
      <c r="C38" s="38" t="s">
        <v>84</v>
      </c>
      <c r="D38" s="66">
        <v>40</v>
      </c>
      <c r="E38" s="43" t="s">
        <v>82</v>
      </c>
      <c r="F38" s="7"/>
      <c r="G38" s="7"/>
    </row>
    <row r="39" ht="65" customHeight="1" spans="1:7">
      <c r="A39" s="69"/>
      <c r="B39" s="69" t="s">
        <v>85</v>
      </c>
      <c r="C39" s="38" t="s">
        <v>86</v>
      </c>
      <c r="D39" s="66">
        <v>10</v>
      </c>
      <c r="E39" s="38" t="s">
        <v>87</v>
      </c>
      <c r="F39" s="7"/>
      <c r="G39" s="7"/>
    </row>
    <row r="40" ht="71" customHeight="1" spans="1:7">
      <c r="A40" s="69"/>
      <c r="B40" s="69" t="s">
        <v>88</v>
      </c>
      <c r="C40" s="38" t="s">
        <v>89</v>
      </c>
      <c r="D40" s="66">
        <v>20</v>
      </c>
      <c r="E40" s="38" t="s">
        <v>90</v>
      </c>
      <c r="F40" s="7"/>
      <c r="G40" s="7"/>
    </row>
    <row r="41" ht="99" customHeight="1" spans="1:7">
      <c r="A41" s="69"/>
      <c r="B41" s="69" t="s">
        <v>91</v>
      </c>
      <c r="C41" s="38" t="s">
        <v>92</v>
      </c>
      <c r="D41" s="66">
        <v>20</v>
      </c>
      <c r="E41" s="38" t="s">
        <v>93</v>
      </c>
      <c r="F41" s="7"/>
      <c r="G41" s="7"/>
    </row>
    <row r="42" ht="50" customHeight="1" spans="1:7">
      <c r="A42" s="69"/>
      <c r="B42" s="69" t="s">
        <v>94</v>
      </c>
      <c r="C42" s="38" t="s">
        <v>95</v>
      </c>
      <c r="D42" s="66">
        <v>10</v>
      </c>
      <c r="E42" s="38" t="s">
        <v>96</v>
      </c>
      <c r="F42" s="7"/>
      <c r="G42" s="7"/>
    </row>
    <row r="43" ht="45" customHeight="1" spans="1:7">
      <c r="A43" s="69"/>
      <c r="B43" s="76"/>
      <c r="C43" s="38" t="s">
        <v>97</v>
      </c>
      <c r="D43" s="66">
        <v>10</v>
      </c>
      <c r="E43" s="38" t="s">
        <v>98</v>
      </c>
      <c r="F43" s="7"/>
      <c r="G43" s="7"/>
    </row>
    <row r="44" ht="60" customHeight="1" spans="1:7">
      <c r="A44" s="69"/>
      <c r="B44" s="69" t="s">
        <v>99</v>
      </c>
      <c r="C44" s="38" t="s">
        <v>100</v>
      </c>
      <c r="D44" s="66">
        <v>20</v>
      </c>
      <c r="E44" s="38" t="s">
        <v>101</v>
      </c>
      <c r="F44" s="7"/>
      <c r="G44" s="7"/>
    </row>
    <row r="45" ht="51" customHeight="1" spans="1:7">
      <c r="A45" s="69"/>
      <c r="B45" s="69" t="s">
        <v>102</v>
      </c>
      <c r="C45" s="38" t="s">
        <v>103</v>
      </c>
      <c r="D45" s="66">
        <v>20</v>
      </c>
      <c r="E45" s="38" t="s">
        <v>104</v>
      </c>
      <c r="F45" s="7"/>
      <c r="G45" s="7"/>
    </row>
    <row r="46" ht="53" customHeight="1" spans="1:7">
      <c r="A46" s="69"/>
      <c r="B46" s="69"/>
      <c r="C46" s="38" t="s">
        <v>105</v>
      </c>
      <c r="D46" s="66">
        <v>20</v>
      </c>
      <c r="E46" s="38" t="s">
        <v>106</v>
      </c>
      <c r="F46" s="7"/>
      <c r="G46" s="7"/>
    </row>
    <row r="47" ht="53" customHeight="1" spans="1:7">
      <c r="A47" s="69"/>
      <c r="B47" s="69"/>
      <c r="C47" s="38" t="s">
        <v>107</v>
      </c>
      <c r="D47" s="66">
        <v>10</v>
      </c>
      <c r="E47" s="38" t="s">
        <v>108</v>
      </c>
      <c r="F47" s="7"/>
      <c r="G47" s="7"/>
    </row>
    <row r="48" ht="62" customHeight="1" spans="1:7">
      <c r="A48" s="69"/>
      <c r="B48" s="69"/>
      <c r="C48" s="38" t="s">
        <v>109</v>
      </c>
      <c r="D48" s="66">
        <v>30</v>
      </c>
      <c r="E48" s="38" t="s">
        <v>110</v>
      </c>
      <c r="F48" s="7"/>
      <c r="G48" s="7"/>
    </row>
    <row r="49" ht="60" customHeight="1" spans="1:7">
      <c r="A49" s="69"/>
      <c r="B49" s="69" t="s">
        <v>111</v>
      </c>
      <c r="C49" s="38" t="s">
        <v>112</v>
      </c>
      <c r="D49" s="66">
        <v>10</v>
      </c>
      <c r="E49" s="38" t="s">
        <v>113</v>
      </c>
      <c r="F49" s="7"/>
      <c r="G49" s="7"/>
    </row>
    <row r="50" ht="51" customHeight="1" spans="1:7">
      <c r="A50" s="69"/>
      <c r="B50" s="70" t="s">
        <v>114</v>
      </c>
      <c r="C50" s="77" t="s">
        <v>115</v>
      </c>
      <c r="D50" s="78">
        <v>20</v>
      </c>
      <c r="E50" s="79" t="s">
        <v>116</v>
      </c>
      <c r="F50" s="58"/>
      <c r="G50" s="58"/>
    </row>
    <row r="51" ht="55" customHeight="1" spans="1:7">
      <c r="A51" s="69"/>
      <c r="B51" s="75"/>
      <c r="C51" s="77" t="s">
        <v>117</v>
      </c>
      <c r="D51" s="78">
        <v>20</v>
      </c>
      <c r="E51" s="79" t="s">
        <v>118</v>
      </c>
      <c r="F51" s="58"/>
      <c r="G51" s="58"/>
    </row>
    <row r="52" ht="66" customHeight="1" spans="1:7">
      <c r="A52" s="69"/>
      <c r="B52" s="69" t="s">
        <v>119</v>
      </c>
      <c r="C52" s="77" t="s">
        <v>120</v>
      </c>
      <c r="D52" s="78">
        <v>20</v>
      </c>
      <c r="E52" s="77" t="s">
        <v>121</v>
      </c>
      <c r="F52" s="58"/>
      <c r="G52" s="58"/>
    </row>
    <row r="53" ht="25" customHeight="1" spans="1:7">
      <c r="A53" s="63" t="s">
        <v>40</v>
      </c>
      <c r="B53" s="64"/>
      <c r="C53" s="65"/>
      <c r="D53" s="66">
        <f>SUM(D33:D52)</f>
        <v>400</v>
      </c>
      <c r="E53" s="67" t="s">
        <v>40</v>
      </c>
      <c r="F53" s="68"/>
      <c r="G53" s="68"/>
    </row>
    <row r="54" ht="83" customHeight="1" spans="1:7">
      <c r="A54" s="69" t="s">
        <v>122</v>
      </c>
      <c r="B54" s="69" t="s">
        <v>123</v>
      </c>
      <c r="C54" s="38" t="s">
        <v>124</v>
      </c>
      <c r="D54" s="66">
        <v>10</v>
      </c>
      <c r="E54" s="38" t="s">
        <v>125</v>
      </c>
      <c r="F54" s="7"/>
      <c r="G54" s="7"/>
    </row>
    <row r="55" ht="36" customHeight="1" spans="1:7">
      <c r="A55" s="69"/>
      <c r="B55" s="70" t="s">
        <v>126</v>
      </c>
      <c r="C55" s="38" t="s">
        <v>127</v>
      </c>
      <c r="D55" s="66">
        <v>10</v>
      </c>
      <c r="E55" s="38" t="s">
        <v>128</v>
      </c>
      <c r="F55" s="7"/>
      <c r="G55" s="7"/>
    </row>
    <row r="56" ht="37" customHeight="1" spans="1:7">
      <c r="A56" s="69"/>
      <c r="B56" s="71"/>
      <c r="C56" s="38" t="s">
        <v>129</v>
      </c>
      <c r="D56" s="66">
        <v>10</v>
      </c>
      <c r="E56" s="38" t="s">
        <v>130</v>
      </c>
      <c r="F56" s="7"/>
      <c r="G56" s="7"/>
    </row>
    <row r="57" ht="40" customHeight="1" spans="1:7">
      <c r="A57" s="69"/>
      <c r="B57" s="75"/>
      <c r="C57" s="38" t="s">
        <v>131</v>
      </c>
      <c r="D57" s="66">
        <v>20</v>
      </c>
      <c r="E57" s="38" t="s">
        <v>132</v>
      </c>
      <c r="F57" s="7"/>
      <c r="G57" s="7"/>
    </row>
    <row r="58" ht="25" customHeight="1" spans="1:7">
      <c r="A58" s="63" t="s">
        <v>40</v>
      </c>
      <c r="B58" s="64"/>
      <c r="C58" s="65"/>
      <c r="D58" s="66">
        <f>SUM(D54:D57)</f>
        <v>50</v>
      </c>
      <c r="E58" s="67" t="s">
        <v>40</v>
      </c>
      <c r="F58" s="68"/>
      <c r="G58" s="68"/>
    </row>
    <row r="59" ht="32" customHeight="1" spans="1:7">
      <c r="A59" s="69" t="s">
        <v>133</v>
      </c>
      <c r="B59" s="69" t="s">
        <v>134</v>
      </c>
      <c r="C59" s="38" t="s">
        <v>135</v>
      </c>
      <c r="D59" s="66">
        <v>20</v>
      </c>
      <c r="E59" s="38" t="s">
        <v>136</v>
      </c>
      <c r="F59" s="7"/>
      <c r="G59" s="7"/>
    </row>
    <row r="60" ht="45" customHeight="1" spans="1:7">
      <c r="A60" s="67"/>
      <c r="B60" s="76"/>
      <c r="C60" s="38" t="s">
        <v>137</v>
      </c>
      <c r="D60" s="66">
        <v>30</v>
      </c>
      <c r="E60" s="38" t="s">
        <v>138</v>
      </c>
      <c r="F60" s="7"/>
      <c r="G60" s="7"/>
    </row>
    <row r="61" ht="41" customHeight="1" spans="1:7">
      <c r="A61" s="67"/>
      <c r="B61" s="76"/>
      <c r="C61" s="38" t="s">
        <v>139</v>
      </c>
      <c r="D61" s="66">
        <v>20</v>
      </c>
      <c r="E61" s="38" t="s">
        <v>140</v>
      </c>
      <c r="F61" s="7"/>
      <c r="G61" s="7"/>
    </row>
    <row r="62" ht="42" customHeight="1" spans="1:7">
      <c r="A62" s="67"/>
      <c r="B62" s="76"/>
      <c r="C62" s="38" t="s">
        <v>141</v>
      </c>
      <c r="D62" s="66">
        <v>30</v>
      </c>
      <c r="E62" s="38" t="s">
        <v>142</v>
      </c>
      <c r="F62" s="7"/>
      <c r="G62" s="7"/>
    </row>
    <row r="63" ht="25" customHeight="1" spans="1:7">
      <c r="A63" s="63" t="s">
        <v>40</v>
      </c>
      <c r="B63" s="64"/>
      <c r="C63" s="65"/>
      <c r="D63" s="66">
        <f>SUM(D59:D62)</f>
        <v>100</v>
      </c>
      <c r="E63" s="67" t="s">
        <v>40</v>
      </c>
      <c r="F63" s="68"/>
      <c r="G63" s="68"/>
    </row>
    <row r="64" ht="31" customHeight="1" spans="1:7">
      <c r="A64" s="63" t="s">
        <v>143</v>
      </c>
      <c r="B64" s="64"/>
      <c r="C64" s="65"/>
      <c r="D64" s="66">
        <f>SUM(D18+D24+D53+D32+D58+D63)</f>
        <v>1100</v>
      </c>
      <c r="E64" s="69" t="s">
        <v>143</v>
      </c>
      <c r="F64" s="7"/>
      <c r="G64" s="7"/>
    </row>
    <row r="65" s="34" customFormat="1" ht="253" customHeight="1" spans="1:7">
      <c r="A65" s="32" t="s">
        <v>144</v>
      </c>
      <c r="B65" s="32"/>
      <c r="C65" s="32"/>
      <c r="D65" s="32"/>
      <c r="E65" s="32"/>
      <c r="F65" s="32"/>
      <c r="G65" s="32"/>
    </row>
    <row r="66" s="34" customFormat="1" ht="40" customHeight="1" spans="1:7">
      <c r="A66" s="80"/>
      <c r="B66" s="80"/>
      <c r="C66" s="80"/>
      <c r="D66" s="80"/>
      <c r="E66" s="80"/>
      <c r="F66" s="80"/>
      <c r="G66" s="80"/>
    </row>
    <row r="67" ht="27" customHeight="1" spans="2:6">
      <c r="B67"/>
      <c r="D67"/>
      <c r="E67"/>
      <c r="F67"/>
    </row>
    <row r="68" ht="39" customHeight="1" spans="2:6">
      <c r="B68"/>
      <c r="D68"/>
      <c r="E68"/>
      <c r="F68"/>
    </row>
    <row r="69" s="35" customFormat="1" ht="29" customHeight="1" spans="1:7">
      <c r="A69"/>
      <c r="B69"/>
      <c r="C69"/>
      <c r="D69"/>
      <c r="E69"/>
      <c r="F69"/>
      <c r="G69"/>
    </row>
    <row r="70" s="11" customFormat="1" ht="36" customHeight="1" spans="1:7">
      <c r="A70"/>
      <c r="B70"/>
      <c r="C70"/>
      <c r="D70"/>
      <c r="E70"/>
      <c r="F70"/>
      <c r="G70"/>
    </row>
    <row r="71" ht="36" customHeight="1" spans="2:6">
      <c r="B71"/>
      <c r="D71"/>
      <c r="E71"/>
      <c r="F71"/>
    </row>
    <row r="72" ht="36" customHeight="1" spans="2:6">
      <c r="B72"/>
      <c r="D72"/>
      <c r="E72"/>
      <c r="F72"/>
    </row>
    <row r="73" ht="36" customHeight="1" spans="2:6">
      <c r="B73"/>
      <c r="D73"/>
      <c r="E73"/>
      <c r="F73"/>
    </row>
    <row r="74" ht="36" customHeight="1" spans="2:6">
      <c r="B74"/>
      <c r="D74"/>
      <c r="E74"/>
      <c r="F74"/>
    </row>
    <row r="75" ht="36" customHeight="1" spans="2:6">
      <c r="B75"/>
      <c r="D75"/>
      <c r="E75"/>
      <c r="F75"/>
    </row>
    <row r="76" ht="36" customHeight="1" spans="2:6">
      <c r="B76"/>
      <c r="D76"/>
      <c r="E76"/>
      <c r="F76"/>
    </row>
    <row r="77" ht="36" customHeight="1" spans="2:6">
      <c r="B77"/>
      <c r="D77"/>
      <c r="E77"/>
      <c r="F77"/>
    </row>
    <row r="78" ht="121" customHeight="1" spans="2:6">
      <c r="B78"/>
      <c r="D78"/>
      <c r="E78"/>
      <c r="F78"/>
    </row>
    <row r="79" ht="121" customHeight="1" spans="2:6">
      <c r="B79"/>
      <c r="D79"/>
      <c r="E79"/>
      <c r="F79"/>
    </row>
  </sheetData>
  <mergeCells count="39">
    <mergeCell ref="A1:B1"/>
    <mergeCell ref="A2:G2"/>
    <mergeCell ref="B3:C3"/>
    <mergeCell ref="A18:C18"/>
    <mergeCell ref="A24:C24"/>
    <mergeCell ref="A32:C32"/>
    <mergeCell ref="A53:C53"/>
    <mergeCell ref="A58:C58"/>
    <mergeCell ref="A63:C63"/>
    <mergeCell ref="A64:C64"/>
    <mergeCell ref="A65:G65"/>
    <mergeCell ref="A4:A9"/>
    <mergeCell ref="A10:A12"/>
    <mergeCell ref="A13:A17"/>
    <mergeCell ref="A21:A22"/>
    <mergeCell ref="A25:A27"/>
    <mergeCell ref="A28:A30"/>
    <mergeCell ref="A33:A41"/>
    <mergeCell ref="A42:A52"/>
    <mergeCell ref="A54:A57"/>
    <mergeCell ref="A59:A62"/>
    <mergeCell ref="B4:B5"/>
    <mergeCell ref="B6:B9"/>
    <mergeCell ref="B10:B11"/>
    <mergeCell ref="B15:B17"/>
    <mergeCell ref="B21:B22"/>
    <mergeCell ref="B25:B27"/>
    <mergeCell ref="B28:B30"/>
    <mergeCell ref="B33:B38"/>
    <mergeCell ref="B42:B43"/>
    <mergeCell ref="B45:B48"/>
    <mergeCell ref="B50:B51"/>
    <mergeCell ref="B55:B57"/>
    <mergeCell ref="B59:B62"/>
    <mergeCell ref="C10:C11"/>
    <mergeCell ref="D10:D11"/>
    <mergeCell ref="E10:E11"/>
    <mergeCell ref="F10:F11"/>
    <mergeCell ref="G10:G11"/>
  </mergeCells>
  <printOptions horizontalCentered="1"/>
  <pageMargins left="0.196527777777778" right="0.196527777777778" top="0.393055555555556" bottom="0.393055555555556" header="0.5" footer="0.5"/>
  <pageSetup paperSize="9" fitToHeight="0" orientation="landscape" horizontalDpi="600"/>
  <headerFooter/>
  <rowBreaks count="1" manualBreakCount="1">
    <brk id="65" max="25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view="pageBreakPreview" zoomScale="130" zoomScaleNormal="100" workbookViewId="0">
      <selection activeCell="C8" sqref="C8"/>
    </sheetView>
  </sheetViews>
  <sheetFormatPr defaultColWidth="9" defaultRowHeight="13.5" outlineLevelCol="5"/>
  <cols>
    <col min="1" max="1" width="5.625" customWidth="1"/>
    <col min="2" max="2" width="29.375" customWidth="1"/>
    <col min="3" max="3" width="14.625" customWidth="1"/>
    <col min="4" max="4" width="14.5" customWidth="1"/>
  </cols>
  <sheetData>
    <row r="1" ht="14.25" spans="1:6">
      <c r="A1" s="1" t="s">
        <v>145</v>
      </c>
      <c r="B1" s="1"/>
      <c r="C1" s="1"/>
      <c r="D1" s="1"/>
      <c r="E1" s="1"/>
      <c r="F1" s="1"/>
    </row>
    <row r="2" ht="40" customHeight="1" spans="1:6">
      <c r="A2" s="21" t="s">
        <v>146</v>
      </c>
      <c r="B2" s="21"/>
      <c r="C2" s="21"/>
      <c r="D2" s="21"/>
      <c r="E2" s="21"/>
      <c r="F2" s="21"/>
    </row>
    <row r="3" ht="21" customHeight="1" spans="1:6">
      <c r="A3" s="22" t="s">
        <v>147</v>
      </c>
      <c r="B3" s="23"/>
      <c r="C3" s="23"/>
      <c r="D3" s="23"/>
      <c r="E3" s="23"/>
      <c r="F3" s="23"/>
    </row>
    <row r="4" ht="36" customHeight="1" spans="1:6">
      <c r="A4" s="24" t="s">
        <v>148</v>
      </c>
      <c r="B4" s="24" t="s">
        <v>149</v>
      </c>
      <c r="C4" s="24" t="s">
        <v>150</v>
      </c>
      <c r="D4" s="24" t="s">
        <v>151</v>
      </c>
      <c r="E4" s="24" t="s">
        <v>152</v>
      </c>
      <c r="F4" s="24"/>
    </row>
    <row r="5" ht="36" customHeight="1" spans="1:6">
      <c r="A5" s="25" t="s">
        <v>153</v>
      </c>
      <c r="B5" s="24" t="s">
        <v>154</v>
      </c>
      <c r="C5" s="26">
        <v>300</v>
      </c>
      <c r="D5" s="26"/>
      <c r="E5" s="27"/>
      <c r="F5" s="27"/>
    </row>
    <row r="6" ht="36" customHeight="1" spans="1:6">
      <c r="A6" s="25" t="s">
        <v>155</v>
      </c>
      <c r="B6" s="24" t="s">
        <v>156</v>
      </c>
      <c r="C6" s="26">
        <v>100</v>
      </c>
      <c r="D6" s="26"/>
      <c r="E6" s="27"/>
      <c r="F6" s="27"/>
    </row>
    <row r="7" ht="36" customHeight="1" spans="1:6">
      <c r="A7" s="25" t="s">
        <v>157</v>
      </c>
      <c r="B7" s="24" t="s">
        <v>158</v>
      </c>
      <c r="C7" s="26">
        <v>150</v>
      </c>
      <c r="D7" s="26"/>
      <c r="E7" s="27"/>
      <c r="F7" s="27"/>
    </row>
    <row r="8" ht="36" customHeight="1" spans="1:6">
      <c r="A8" s="25" t="s">
        <v>159</v>
      </c>
      <c r="B8" s="24" t="s">
        <v>160</v>
      </c>
      <c r="C8" s="26">
        <v>400</v>
      </c>
      <c r="D8" s="26"/>
      <c r="E8" s="27"/>
      <c r="F8" s="27"/>
    </row>
    <row r="9" ht="36" customHeight="1" spans="1:6">
      <c r="A9" s="25" t="s">
        <v>161</v>
      </c>
      <c r="B9" s="24" t="s">
        <v>162</v>
      </c>
      <c r="C9" s="26">
        <v>50</v>
      </c>
      <c r="D9" s="26"/>
      <c r="E9" s="27"/>
      <c r="F9" s="27"/>
    </row>
    <row r="10" ht="36" customHeight="1" spans="1:6">
      <c r="A10" s="25" t="s">
        <v>163</v>
      </c>
      <c r="B10" s="24" t="s">
        <v>164</v>
      </c>
      <c r="C10" s="26">
        <v>100</v>
      </c>
      <c r="D10" s="26"/>
      <c r="E10" s="28"/>
      <c r="F10" s="28"/>
    </row>
    <row r="11" ht="36" customHeight="1" spans="1:6">
      <c r="A11" s="24" t="s">
        <v>143</v>
      </c>
      <c r="B11" s="24"/>
      <c r="C11" s="26">
        <f>SUM(C5:C10)</f>
        <v>1100</v>
      </c>
      <c r="D11" s="7"/>
      <c r="E11" s="29"/>
      <c r="F11" s="29"/>
    </row>
    <row r="12" ht="130" customHeight="1" spans="1:6">
      <c r="A12" s="30" t="s">
        <v>165</v>
      </c>
      <c r="B12" s="31" t="s">
        <v>166</v>
      </c>
      <c r="C12" s="32"/>
      <c r="D12" s="32"/>
      <c r="E12" s="32"/>
      <c r="F12" s="32"/>
    </row>
    <row r="13" ht="130" customHeight="1" spans="1:6">
      <c r="A13" s="33"/>
      <c r="B13" s="31" t="s">
        <v>167</v>
      </c>
      <c r="C13" s="32"/>
      <c r="D13" s="32"/>
      <c r="E13" s="32"/>
      <c r="F13" s="32"/>
    </row>
  </sheetData>
  <mergeCells count="15">
    <mergeCell ref="A1:F1"/>
    <mergeCell ref="A2:F2"/>
    <mergeCell ref="A3:F3"/>
    <mergeCell ref="E4:F4"/>
    <mergeCell ref="E5:F5"/>
    <mergeCell ref="E6:F6"/>
    <mergeCell ref="E7:F7"/>
    <mergeCell ref="E8:F8"/>
    <mergeCell ref="E9:F9"/>
    <mergeCell ref="E10:F10"/>
    <mergeCell ref="A11:B11"/>
    <mergeCell ref="E11:F11"/>
    <mergeCell ref="B12:F12"/>
    <mergeCell ref="B13:F13"/>
    <mergeCell ref="A12:A13"/>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view="pageBreakPreview" zoomScaleNormal="100" topLeftCell="A5" workbookViewId="0">
      <selection activeCell="H12" sqref="H12:I12"/>
    </sheetView>
  </sheetViews>
  <sheetFormatPr defaultColWidth="9" defaultRowHeight="13.5"/>
  <cols>
    <col min="1" max="1" width="6.5" customWidth="1"/>
    <col min="2" max="2" width="9.625" customWidth="1"/>
    <col min="4" max="4" width="11.75" customWidth="1"/>
    <col min="8" max="8" width="12.125" customWidth="1"/>
    <col min="9" max="9" width="10" customWidth="1"/>
  </cols>
  <sheetData>
    <row r="1" ht="30" customHeight="1" spans="1:9">
      <c r="A1" s="1" t="s">
        <v>168</v>
      </c>
      <c r="B1" s="1"/>
      <c r="C1" s="1"/>
      <c r="D1" s="1"/>
      <c r="E1" s="1"/>
      <c r="F1" s="1"/>
      <c r="G1" s="1"/>
      <c r="H1" s="1"/>
      <c r="I1" s="1"/>
    </row>
    <row r="2" ht="42" customHeight="1" spans="1:9">
      <c r="A2" s="12" t="s">
        <v>169</v>
      </c>
      <c r="B2" s="12"/>
      <c r="C2" s="12"/>
      <c r="D2" s="12"/>
      <c r="E2" s="12"/>
      <c r="F2" s="12"/>
      <c r="G2" s="12"/>
      <c r="H2" s="12"/>
      <c r="I2" s="12"/>
    </row>
    <row r="3" ht="43" customHeight="1" spans="1:9">
      <c r="A3" s="13" t="s">
        <v>170</v>
      </c>
      <c r="B3" s="9"/>
      <c r="C3" s="9"/>
      <c r="D3" s="9"/>
      <c r="E3" s="14" t="s">
        <v>171</v>
      </c>
      <c r="F3" s="15"/>
      <c r="G3" s="16"/>
      <c r="H3" s="17"/>
      <c r="I3" s="20"/>
    </row>
    <row r="4" ht="43" customHeight="1" spans="1:9">
      <c r="A4" s="13" t="s">
        <v>172</v>
      </c>
      <c r="B4" s="13"/>
      <c r="C4" s="9"/>
      <c r="D4" s="9"/>
      <c r="E4" s="13" t="s">
        <v>173</v>
      </c>
      <c r="F4" s="13"/>
      <c r="G4" s="13"/>
      <c r="H4" s="13"/>
      <c r="I4" s="13"/>
    </row>
    <row r="5" ht="39" customHeight="1" spans="1:9">
      <c r="A5" s="3" t="s">
        <v>174</v>
      </c>
      <c r="B5" s="9"/>
      <c r="C5" s="9"/>
      <c r="D5" s="9"/>
      <c r="E5" s="3" t="s">
        <v>175</v>
      </c>
      <c r="F5" s="9"/>
      <c r="G5" s="9"/>
      <c r="H5" s="9"/>
      <c r="I5" s="9"/>
    </row>
    <row r="6" ht="39" customHeight="1" spans="1:9">
      <c r="A6" s="3"/>
      <c r="B6" s="9"/>
      <c r="C6" s="9"/>
      <c r="D6" s="9"/>
      <c r="E6" s="3"/>
      <c r="F6" s="9"/>
      <c r="G6" s="9"/>
      <c r="H6" s="9"/>
      <c r="I6" s="9"/>
    </row>
    <row r="7" ht="35" customHeight="1" spans="1:9">
      <c r="A7" s="13" t="s">
        <v>176</v>
      </c>
      <c r="B7" s="13"/>
      <c r="C7" s="13"/>
      <c r="D7" s="13"/>
      <c r="E7" s="13" t="s">
        <v>177</v>
      </c>
      <c r="F7" s="9" t="s">
        <v>178</v>
      </c>
      <c r="G7" s="9" t="s">
        <v>179</v>
      </c>
      <c r="H7" s="3" t="s">
        <v>180</v>
      </c>
      <c r="I7" s="3"/>
    </row>
    <row r="8" ht="35" customHeight="1" spans="1:9">
      <c r="A8" s="13"/>
      <c r="B8" s="13"/>
      <c r="C8" s="13"/>
      <c r="D8" s="13"/>
      <c r="E8" s="13"/>
      <c r="F8" s="13"/>
      <c r="G8" s="9"/>
      <c r="H8" s="9"/>
      <c r="I8" s="9"/>
    </row>
    <row r="9" ht="35" customHeight="1" spans="1:9">
      <c r="A9" s="13"/>
      <c r="B9" s="13"/>
      <c r="C9" s="13"/>
      <c r="D9" s="13"/>
      <c r="E9" s="13"/>
      <c r="F9" s="13"/>
      <c r="G9" s="9"/>
      <c r="H9" s="16"/>
      <c r="I9" s="20"/>
    </row>
    <row r="10" ht="30" customHeight="1" spans="1:9">
      <c r="A10" s="3" t="s">
        <v>181</v>
      </c>
      <c r="B10" s="9"/>
      <c r="C10" s="9"/>
      <c r="D10" s="9"/>
      <c r="E10" s="3" t="s">
        <v>182</v>
      </c>
      <c r="F10" s="9" t="s">
        <v>178</v>
      </c>
      <c r="G10" s="9" t="s">
        <v>179</v>
      </c>
      <c r="H10" s="3" t="s">
        <v>180</v>
      </c>
      <c r="I10" s="3"/>
    </row>
    <row r="11" ht="30" customHeight="1" spans="1:9">
      <c r="A11" s="3"/>
      <c r="B11" s="9"/>
      <c r="C11" s="9"/>
      <c r="D11" s="9"/>
      <c r="E11" s="3"/>
      <c r="F11" s="7"/>
      <c r="G11" s="7"/>
      <c r="H11" s="9"/>
      <c r="I11" s="9"/>
    </row>
    <row r="12" ht="41" customHeight="1" spans="1:9">
      <c r="A12" s="3" t="s">
        <v>183</v>
      </c>
      <c r="B12" s="9"/>
      <c r="C12" s="18" t="s">
        <v>184</v>
      </c>
      <c r="D12" s="9"/>
      <c r="E12" s="3"/>
      <c r="F12" s="19"/>
      <c r="G12" s="19"/>
      <c r="H12" s="9"/>
      <c r="I12" s="9"/>
    </row>
    <row r="13" ht="41" customHeight="1" spans="1:9">
      <c r="A13" s="3"/>
      <c r="B13" s="9"/>
      <c r="C13" s="3"/>
      <c r="D13" s="9"/>
      <c r="E13" s="3"/>
      <c r="F13" s="19"/>
      <c r="G13" s="19"/>
      <c r="H13" s="9"/>
      <c r="I13" s="9"/>
    </row>
    <row r="14" ht="27" customHeight="1" spans="1:9">
      <c r="A14" s="3" t="s">
        <v>185</v>
      </c>
      <c r="B14" s="3" t="s">
        <v>186</v>
      </c>
      <c r="C14" s="9" t="s">
        <v>187</v>
      </c>
      <c r="D14" s="9"/>
      <c r="E14" s="9"/>
      <c r="F14" s="9"/>
      <c r="G14" s="9"/>
      <c r="H14" s="9"/>
      <c r="I14" s="9"/>
    </row>
    <row r="15" ht="27" customHeight="1" spans="1:9">
      <c r="A15" s="3"/>
      <c r="B15" s="9"/>
      <c r="C15" s="19" t="s">
        <v>188</v>
      </c>
      <c r="D15" s="9" t="s">
        <v>189</v>
      </c>
      <c r="E15" s="9" t="s">
        <v>190</v>
      </c>
      <c r="F15" s="3" t="s">
        <v>191</v>
      </c>
      <c r="G15" s="9" t="s">
        <v>192</v>
      </c>
      <c r="H15" s="9" t="s">
        <v>193</v>
      </c>
      <c r="I15" s="9" t="s">
        <v>194</v>
      </c>
    </row>
    <row r="16" ht="27" customHeight="1" spans="1:9">
      <c r="A16" s="3"/>
      <c r="B16" s="9"/>
      <c r="C16" s="9"/>
      <c r="D16" s="9"/>
      <c r="E16" s="3"/>
      <c r="F16" s="9"/>
      <c r="G16" s="9"/>
      <c r="H16" s="9"/>
      <c r="I16" s="9"/>
    </row>
    <row r="17" ht="27" customHeight="1" spans="1:9">
      <c r="A17" s="3" t="s">
        <v>195</v>
      </c>
      <c r="B17" s="19" t="s">
        <v>196</v>
      </c>
      <c r="C17" s="9" t="s">
        <v>187</v>
      </c>
      <c r="D17" s="9"/>
      <c r="E17" s="9"/>
      <c r="F17" s="9"/>
      <c r="G17" s="9"/>
      <c r="H17" s="3" t="s">
        <v>197</v>
      </c>
      <c r="I17" s="9"/>
    </row>
    <row r="18" s="11" customFormat="1" ht="27" customHeight="1" spans="1:9">
      <c r="A18" s="3"/>
      <c r="B18" s="9"/>
      <c r="C18" s="9" t="s">
        <v>198</v>
      </c>
      <c r="D18" s="9" t="s">
        <v>199</v>
      </c>
      <c r="E18" s="9"/>
      <c r="F18" s="9" t="s">
        <v>200</v>
      </c>
      <c r="G18" s="9" t="s">
        <v>201</v>
      </c>
      <c r="H18" s="3"/>
      <c r="I18" s="9"/>
    </row>
    <row r="19" ht="27" customHeight="1" spans="1:9">
      <c r="A19" s="3"/>
      <c r="B19" s="9"/>
      <c r="C19" s="7"/>
      <c r="D19" s="9"/>
      <c r="E19" s="9"/>
      <c r="F19" s="7"/>
      <c r="G19" s="7"/>
      <c r="H19" s="3"/>
      <c r="I19" s="9"/>
    </row>
  </sheetData>
  <mergeCells count="40">
    <mergeCell ref="A1:I1"/>
    <mergeCell ref="A2:I2"/>
    <mergeCell ref="B3:D3"/>
    <mergeCell ref="E3:F3"/>
    <mergeCell ref="G3:I3"/>
    <mergeCell ref="A4:B4"/>
    <mergeCell ref="C4:D4"/>
    <mergeCell ref="E4:F4"/>
    <mergeCell ref="G4:I4"/>
    <mergeCell ref="H7:I7"/>
    <mergeCell ref="H8:I8"/>
    <mergeCell ref="H9:I9"/>
    <mergeCell ref="H10:I10"/>
    <mergeCell ref="H11:I11"/>
    <mergeCell ref="H12:I12"/>
    <mergeCell ref="H13:I13"/>
    <mergeCell ref="C14:I14"/>
    <mergeCell ref="C17:G17"/>
    <mergeCell ref="D18:E18"/>
    <mergeCell ref="D19:E19"/>
    <mergeCell ref="A5:A6"/>
    <mergeCell ref="A7:A9"/>
    <mergeCell ref="A10:A11"/>
    <mergeCell ref="A12:A13"/>
    <mergeCell ref="A14:A16"/>
    <mergeCell ref="A17:A19"/>
    <mergeCell ref="B12:B13"/>
    <mergeCell ref="B15:B16"/>
    <mergeCell ref="B18:B19"/>
    <mergeCell ref="C12:C13"/>
    <mergeCell ref="D12:D13"/>
    <mergeCell ref="E5:E6"/>
    <mergeCell ref="E7:E9"/>
    <mergeCell ref="E10:E13"/>
    <mergeCell ref="H17:H19"/>
    <mergeCell ref="I17:I19"/>
    <mergeCell ref="B5:D6"/>
    <mergeCell ref="F5:I6"/>
    <mergeCell ref="B10:D11"/>
    <mergeCell ref="B7:D9"/>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
  <sheetViews>
    <sheetView view="pageBreakPreview" zoomScaleNormal="100" workbookViewId="0">
      <selection activeCell="J5" sqref="J5"/>
    </sheetView>
  </sheetViews>
  <sheetFormatPr defaultColWidth="9" defaultRowHeight="13.5"/>
  <cols>
    <col min="1" max="1" width="4.75" customWidth="1"/>
    <col min="4" max="4" width="13.75" customWidth="1"/>
    <col min="5" max="6" width="11.625" customWidth="1"/>
    <col min="8" max="9" width="12.125" customWidth="1"/>
    <col min="10" max="10" width="10.125" customWidth="1"/>
  </cols>
  <sheetData>
    <row r="1" ht="26" customHeight="1" spans="1:2">
      <c r="A1" s="1" t="s">
        <v>202</v>
      </c>
      <c r="B1" s="8"/>
    </row>
    <row r="2" ht="43" customHeight="1" spans="1:11">
      <c r="A2" s="2" t="s">
        <v>203</v>
      </c>
      <c r="B2" s="2"/>
      <c r="C2" s="2"/>
      <c r="D2" s="2"/>
      <c r="E2" s="2"/>
      <c r="F2" s="2"/>
      <c r="G2" s="2"/>
      <c r="H2" s="2"/>
      <c r="I2" s="2"/>
      <c r="J2" s="2"/>
      <c r="K2" s="2"/>
    </row>
    <row r="3" ht="86" customHeight="1" spans="1:11">
      <c r="A3" s="7" t="s">
        <v>148</v>
      </c>
      <c r="B3" s="4" t="s">
        <v>204</v>
      </c>
      <c r="C3" s="4" t="s">
        <v>205</v>
      </c>
      <c r="D3" s="5" t="s">
        <v>206</v>
      </c>
      <c r="E3" s="6" t="s">
        <v>207</v>
      </c>
      <c r="F3" s="3" t="s">
        <v>208</v>
      </c>
      <c r="G3" s="6" t="s">
        <v>209</v>
      </c>
      <c r="H3" s="6" t="s">
        <v>210</v>
      </c>
      <c r="I3" s="6"/>
      <c r="J3" s="3" t="s">
        <v>211</v>
      </c>
      <c r="K3" s="10" t="s">
        <v>212</v>
      </c>
    </row>
    <row r="4" ht="30" customHeight="1" spans="1:11">
      <c r="A4" s="7"/>
      <c r="B4" s="7"/>
      <c r="C4" s="7"/>
      <c r="D4" s="7"/>
      <c r="E4" s="7"/>
      <c r="F4" s="7"/>
      <c r="G4" s="7"/>
      <c r="H4" s="6"/>
      <c r="I4" s="6"/>
      <c r="J4" s="7"/>
      <c r="K4" s="7"/>
    </row>
    <row r="5" ht="30" customHeight="1" spans="1:11">
      <c r="A5" s="7"/>
      <c r="B5" s="7"/>
      <c r="C5" s="7"/>
      <c r="D5" s="7"/>
      <c r="E5" s="7"/>
      <c r="F5" s="7"/>
      <c r="G5" s="7"/>
      <c r="H5" s="9"/>
      <c r="I5" s="9"/>
      <c r="J5" s="7"/>
      <c r="K5" s="7"/>
    </row>
    <row r="6" ht="30" customHeight="1" spans="1:11">
      <c r="A6" s="7"/>
      <c r="B6" s="7"/>
      <c r="C6" s="7"/>
      <c r="D6" s="7"/>
      <c r="E6" s="7"/>
      <c r="F6" s="7"/>
      <c r="G6" s="7"/>
      <c r="H6" s="9"/>
      <c r="I6" s="9"/>
      <c r="J6" s="7"/>
      <c r="K6" s="7"/>
    </row>
    <row r="7" ht="30" customHeight="1" spans="1:11">
      <c r="A7" s="7"/>
      <c r="B7" s="7"/>
      <c r="C7" s="7"/>
      <c r="D7" s="7"/>
      <c r="E7" s="7"/>
      <c r="F7" s="7"/>
      <c r="G7" s="7"/>
      <c r="H7" s="9"/>
      <c r="I7" s="9"/>
      <c r="J7" s="7"/>
      <c r="K7" s="7"/>
    </row>
    <row r="8" ht="30" customHeight="1" spans="1:11">
      <c r="A8" s="7"/>
      <c r="B8" s="7"/>
      <c r="C8" s="7"/>
      <c r="D8" s="7"/>
      <c r="E8" s="7"/>
      <c r="F8" s="7"/>
      <c r="G8" s="7"/>
      <c r="H8" s="9"/>
      <c r="I8" s="9"/>
      <c r="J8" s="7"/>
      <c r="K8" s="7"/>
    </row>
    <row r="9" ht="30" customHeight="1" spans="1:11">
      <c r="A9" s="7"/>
      <c r="B9" s="7"/>
      <c r="C9" s="7"/>
      <c r="D9" s="7"/>
      <c r="E9" s="7"/>
      <c r="F9" s="7"/>
      <c r="G9" s="7"/>
      <c r="H9" s="9"/>
      <c r="I9" s="9"/>
      <c r="J9" s="7"/>
      <c r="K9" s="7"/>
    </row>
    <row r="10" ht="30" customHeight="1" spans="1:11">
      <c r="A10" s="7"/>
      <c r="B10" s="7"/>
      <c r="C10" s="7"/>
      <c r="D10" s="7"/>
      <c r="E10" s="7"/>
      <c r="F10" s="7"/>
      <c r="G10" s="7"/>
      <c r="H10" s="9"/>
      <c r="I10" s="9"/>
      <c r="J10" s="7"/>
      <c r="K10" s="7"/>
    </row>
    <row r="11" ht="30" customHeight="1" spans="1:11">
      <c r="A11" s="7"/>
      <c r="B11" s="7"/>
      <c r="C11" s="7"/>
      <c r="D11" s="7"/>
      <c r="E11" s="7"/>
      <c r="F11" s="7"/>
      <c r="G11" s="7"/>
      <c r="H11" s="9"/>
      <c r="I11" s="9"/>
      <c r="J11" s="7"/>
      <c r="K11" s="7"/>
    </row>
    <row r="12" ht="30" customHeight="1" spans="1:11">
      <c r="A12" s="7"/>
      <c r="B12" s="7"/>
      <c r="C12" s="7"/>
      <c r="D12" s="7"/>
      <c r="E12" s="7"/>
      <c r="F12" s="7"/>
      <c r="G12" s="7"/>
      <c r="H12" s="9"/>
      <c r="I12" s="9"/>
      <c r="J12" s="7"/>
      <c r="K12" s="7"/>
    </row>
  </sheetData>
  <mergeCells count="12">
    <mergeCell ref="A1:B1"/>
    <mergeCell ref="A2:K2"/>
    <mergeCell ref="H3:I3"/>
    <mergeCell ref="H4:I4"/>
    <mergeCell ref="H5:I5"/>
    <mergeCell ref="H6:I6"/>
    <mergeCell ref="H7:I7"/>
    <mergeCell ref="H8:I8"/>
    <mergeCell ref="H9:I9"/>
    <mergeCell ref="H10:I10"/>
    <mergeCell ref="H11:I11"/>
    <mergeCell ref="H12:I12"/>
  </mergeCells>
  <pageMargins left="0.75" right="0.75" top="1" bottom="1" header="0.5" footer="0.5"/>
  <pageSetup paperSize="9" scale="86"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view="pageBreakPreview" zoomScaleNormal="100" workbookViewId="0">
      <selection activeCell="A2" sqref="A2:H2"/>
    </sheetView>
  </sheetViews>
  <sheetFormatPr defaultColWidth="9" defaultRowHeight="13.5" outlineLevelCol="7"/>
  <cols>
    <col min="1" max="1" width="4.625" customWidth="1"/>
    <col min="2" max="2" width="10.5" customWidth="1"/>
    <col min="3" max="3" width="6.75" customWidth="1"/>
    <col min="4" max="4" width="14.375" customWidth="1"/>
    <col min="5" max="5" width="13.875" customWidth="1"/>
    <col min="6" max="6" width="11.875" customWidth="1"/>
    <col min="7" max="7" width="14.125" customWidth="1"/>
    <col min="8" max="8" width="16.875" customWidth="1"/>
  </cols>
  <sheetData>
    <row r="1" ht="29" customHeight="1" spans="1:8">
      <c r="A1" s="1" t="s">
        <v>213</v>
      </c>
      <c r="B1" s="1"/>
      <c r="C1" s="1"/>
      <c r="D1" s="1"/>
      <c r="E1" s="1"/>
      <c r="F1" s="1"/>
      <c r="G1" s="1"/>
      <c r="H1" s="1"/>
    </row>
    <row r="2" ht="30" customHeight="1" spans="1:8">
      <c r="A2" s="2" t="s">
        <v>214</v>
      </c>
      <c r="B2" s="2"/>
      <c r="C2" s="2"/>
      <c r="D2" s="2"/>
      <c r="E2" s="2"/>
      <c r="F2" s="2"/>
      <c r="G2" s="2"/>
      <c r="H2" s="2"/>
    </row>
    <row r="3" ht="58" customHeight="1" spans="1:8">
      <c r="A3" s="3" t="s">
        <v>148</v>
      </c>
      <c r="B3" s="4" t="s">
        <v>178</v>
      </c>
      <c r="C3" s="4" t="s">
        <v>215</v>
      </c>
      <c r="D3" s="4" t="s">
        <v>216</v>
      </c>
      <c r="E3" s="4" t="s">
        <v>217</v>
      </c>
      <c r="F3" s="5" t="s">
        <v>218</v>
      </c>
      <c r="G3" s="5" t="s">
        <v>219</v>
      </c>
      <c r="H3" s="6" t="s">
        <v>220</v>
      </c>
    </row>
    <row r="4" ht="35" customHeight="1" spans="1:8">
      <c r="A4" s="7"/>
      <c r="B4" s="7"/>
      <c r="C4" s="7"/>
      <c r="D4" s="7"/>
      <c r="E4" s="7"/>
      <c r="F4" s="7"/>
      <c r="G4" s="7"/>
      <c r="H4" s="7"/>
    </row>
    <row r="5" ht="35" customHeight="1" spans="1:8">
      <c r="A5" s="7"/>
      <c r="B5" s="7"/>
      <c r="C5" s="7"/>
      <c r="D5" s="7"/>
      <c r="E5" s="7"/>
      <c r="F5" s="7"/>
      <c r="G5" s="7"/>
      <c r="H5" s="7"/>
    </row>
    <row r="6" ht="35" customHeight="1" spans="1:8">
      <c r="A6" s="7"/>
      <c r="B6" s="7"/>
      <c r="C6" s="7"/>
      <c r="D6" s="7"/>
      <c r="E6" s="7"/>
      <c r="F6" s="7"/>
      <c r="G6" s="7"/>
      <c r="H6" s="7"/>
    </row>
    <row r="7" ht="35" customHeight="1" spans="1:8">
      <c r="A7" s="7"/>
      <c r="B7" s="7"/>
      <c r="C7" s="7"/>
      <c r="D7" s="7"/>
      <c r="E7" s="7"/>
      <c r="F7" s="7"/>
      <c r="G7" s="7"/>
      <c r="H7" s="7"/>
    </row>
    <row r="8" ht="35" customHeight="1" spans="1:8">
      <c r="A8" s="7"/>
      <c r="B8" s="7"/>
      <c r="C8" s="7"/>
      <c r="D8" s="7"/>
      <c r="E8" s="7"/>
      <c r="F8" s="7"/>
      <c r="G8" s="7"/>
      <c r="H8" s="7"/>
    </row>
    <row r="9" ht="35" customHeight="1" spans="1:8">
      <c r="A9" s="7"/>
      <c r="B9" s="7"/>
      <c r="C9" s="7"/>
      <c r="D9" s="7"/>
      <c r="E9" s="7"/>
      <c r="F9" s="7"/>
      <c r="G9" s="7"/>
      <c r="H9" s="7"/>
    </row>
    <row r="10" ht="35" customHeight="1" spans="1:8">
      <c r="A10" s="7"/>
      <c r="B10" s="7"/>
      <c r="C10" s="7"/>
      <c r="D10" s="7"/>
      <c r="E10" s="7"/>
      <c r="F10" s="7"/>
      <c r="G10" s="7"/>
      <c r="H10" s="7"/>
    </row>
    <row r="11" ht="35" customHeight="1" spans="1:8">
      <c r="A11" s="7"/>
      <c r="B11" s="7"/>
      <c r="C11" s="7"/>
      <c r="D11" s="7"/>
      <c r="E11" s="7"/>
      <c r="F11" s="7"/>
      <c r="G11" s="7"/>
      <c r="H11" s="7"/>
    </row>
    <row r="12" ht="35" customHeight="1" spans="1:8">
      <c r="A12" s="7"/>
      <c r="B12" s="7"/>
      <c r="C12" s="7"/>
      <c r="D12" s="7"/>
      <c r="E12" s="7"/>
      <c r="F12" s="7"/>
      <c r="G12" s="7"/>
      <c r="H12" s="7"/>
    </row>
  </sheetData>
  <mergeCells count="2">
    <mergeCell ref="A1:H1"/>
    <mergeCell ref="A2:H2"/>
  </mergeCells>
  <pageMargins left="0.554861111111111" right="0.554861111111111" top="1" bottom="1" header="0.5" footer="0.5"/>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5</vt:i4>
      </vt:variant>
    </vt:vector>
  </HeadingPairs>
  <TitlesOfParts>
    <vt:vector size="5" baseType="lpstr">
      <vt:lpstr>附件1-1</vt:lpstr>
      <vt:lpstr>附件1-2</vt:lpstr>
      <vt:lpstr>附件1-3</vt:lpstr>
      <vt:lpstr>附件1-4</vt:lpstr>
      <vt:lpstr>附件1-5</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gxxc</dc:creator>
  <cp:lastModifiedBy>MLY</cp:lastModifiedBy>
  <dcterms:created xsi:type="dcterms:W3CDTF">2024-03-29T11:17:02Z</dcterms:created>
  <dcterms:modified xsi:type="dcterms:W3CDTF">2025-06-03T11:23:20Z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662C47B0C67A4D76A8E2B9AD05BE25DE_13</vt:lpwstr>
  </property>
</Properties>
</file>